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vier Garrote\Documents\BASE DATOS\Informes Licitación\LICITACION INFORMES\CUADROS\MENSUALES y RADRIOGRAFIA\2021\JUNIO 2021\"/>
    </mc:Choice>
  </mc:AlternateContent>
  <xr:revisionPtr revIDLastSave="0" documentId="8_{776C959D-1963-4690-A339-307A83909710}" xr6:coauthVersionLast="47" xr6:coauthVersionMax="47" xr10:uidLastSave="{00000000-0000-0000-0000-000000000000}"/>
  <bookViews>
    <workbookView xWindow="-120" yWindow="-120" windowWidth="29040" windowHeight="15840" tabRatio="980" xr2:uid="{DCAF0703-3677-49C4-A3F5-FB4C3096629C}"/>
  </bookViews>
  <sheets>
    <sheet name="RADIOGRAFIA MENSUAL 2021" sheetId="1" r:id="rId1"/>
    <sheet name="POR F ANUNCIO Y ORGANISMO 2021" sheetId="2" r:id="rId2"/>
    <sheet name="POR TIPO DE OBRA 2021" sheetId="3" r:id="rId3"/>
    <sheet name="POR ANUN Y ORG 2020 2021" sheetId="4" r:id="rId4"/>
    <sheet name="POR ANUN Y ORG 19 20 21" sheetId="5" r:id="rId5"/>
    <sheet name="POR ANUN Y TIPO OBRA 20 21" sheetId="6" r:id="rId6"/>
    <sheet name="POR ANUN Y CCAA 2021" sheetId="7" r:id="rId7"/>
    <sheet name="REH POR F ANUN Y ORG 2021" sheetId="8" r:id="rId8"/>
    <sheet name="REH POR TIPO DE OBRA 2021" sheetId="9" r:id="rId9"/>
  </sheets>
  <externalReferences>
    <externalReference r:id="rId10"/>
  </externalReferences>
  <definedNames>
    <definedName name="_xlnm.Print_Area" localSheetId="6">'POR ANUN Y CCAA 2021'!$B$1:$F$25</definedName>
    <definedName name="_xlnm.Print_Area" localSheetId="4">'POR ANUN Y ORG 19 20 21'!$B$1:$H$47</definedName>
    <definedName name="_xlnm.Print_Area" localSheetId="3">'POR ANUN Y ORG 2020 2021'!$B$1:$H$47</definedName>
    <definedName name="_xlnm.Print_Area" localSheetId="5">'POR ANUN Y TIPO OBRA 20 21'!$B$1:$G$31</definedName>
    <definedName name="_xlnm.Print_Area" localSheetId="1">'POR F ANUNCIO Y ORGANISMO 2021'!$B$1:$Q$47</definedName>
    <definedName name="_xlnm.Print_Area" localSheetId="2">'POR TIPO DE OBRA 2021'!$B$1:$P$31</definedName>
    <definedName name="_xlnm.Print_Area" localSheetId="0">'RADIOGRAFIA MENSUAL 2021'!$A$1:$Y$134</definedName>
    <definedName name="_xlnm.Print_Area" localSheetId="7">'REH POR F ANUN Y ORG 2021'!$B$1:$M$28</definedName>
    <definedName name="_xlnm.Print_Area" localSheetId="8">'REH POR TIPO DE OBRA 2021'!$B$1:$L$33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2" l="1"/>
  <c r="F5" i="2"/>
  <c r="G5" i="2"/>
  <c r="H5" i="2"/>
  <c r="I5" i="2"/>
  <c r="J5" i="2"/>
  <c r="Q5" i="2"/>
  <c r="E6" i="2"/>
  <c r="F6" i="2"/>
  <c r="G6" i="2"/>
  <c r="H6" i="2"/>
  <c r="I6" i="2"/>
  <c r="J6" i="2"/>
  <c r="Q6" i="2"/>
  <c r="E7" i="2"/>
  <c r="F7" i="2"/>
  <c r="G7" i="2"/>
  <c r="H7" i="2"/>
  <c r="I7" i="2"/>
  <c r="J7" i="2"/>
  <c r="Q7" i="2"/>
  <c r="E9" i="2"/>
  <c r="F9" i="2"/>
  <c r="G9" i="2"/>
  <c r="H9" i="2"/>
  <c r="I9" i="2"/>
  <c r="J9" i="2"/>
  <c r="Q9" i="2"/>
  <c r="E10" i="2"/>
  <c r="F10" i="2"/>
  <c r="G10" i="2"/>
  <c r="H10" i="2"/>
  <c r="I10" i="2"/>
  <c r="J10" i="2"/>
  <c r="Q10" i="2"/>
  <c r="E11" i="2"/>
  <c r="F11" i="2"/>
  <c r="G11" i="2"/>
  <c r="H11" i="2"/>
  <c r="I11" i="2"/>
  <c r="J11" i="2"/>
  <c r="Q11" i="2"/>
  <c r="E12" i="2"/>
  <c r="F12" i="2"/>
  <c r="G12" i="2"/>
  <c r="H12" i="2"/>
  <c r="I12" i="2"/>
  <c r="J12" i="2"/>
  <c r="Q12" i="2"/>
  <c r="E13" i="2"/>
  <c r="Q13" i="2" s="1"/>
  <c r="F13" i="2"/>
  <c r="G13" i="2"/>
  <c r="H13" i="2"/>
  <c r="I13" i="2"/>
  <c r="J13" i="2"/>
  <c r="E14" i="2"/>
  <c r="F14" i="2"/>
  <c r="G14" i="2"/>
  <c r="H14" i="2"/>
  <c r="I14" i="2"/>
  <c r="J14" i="2"/>
  <c r="Q14" i="2"/>
  <c r="E15" i="2"/>
  <c r="F15" i="2"/>
  <c r="G15" i="2"/>
  <c r="H15" i="2"/>
  <c r="I15" i="2"/>
  <c r="J15" i="2"/>
  <c r="Q15" i="2"/>
  <c r="E16" i="2"/>
  <c r="F16" i="2"/>
  <c r="G16" i="2"/>
  <c r="H16" i="2"/>
  <c r="I16" i="2"/>
  <c r="J16" i="2"/>
  <c r="Q16" i="2"/>
  <c r="E17" i="2"/>
  <c r="F17" i="2"/>
  <c r="G17" i="2"/>
  <c r="H17" i="2"/>
  <c r="I17" i="2"/>
  <c r="J17" i="2"/>
  <c r="Q17" i="2"/>
  <c r="E18" i="2"/>
  <c r="F18" i="2"/>
  <c r="G18" i="2"/>
  <c r="H18" i="2"/>
  <c r="I18" i="2"/>
  <c r="J18" i="2"/>
  <c r="Q18" i="2"/>
  <c r="E19" i="2"/>
  <c r="Q19" i="2" s="1"/>
  <c r="F19" i="2"/>
  <c r="G19" i="2"/>
  <c r="H19" i="2"/>
  <c r="I19" i="2"/>
  <c r="J19" i="2"/>
  <c r="E20" i="2"/>
  <c r="F20" i="2"/>
  <c r="G20" i="2"/>
  <c r="H20" i="2"/>
  <c r="I20" i="2"/>
  <c r="J20" i="2"/>
  <c r="Q20" i="2"/>
  <c r="E21" i="2"/>
  <c r="F21" i="2"/>
  <c r="G21" i="2"/>
  <c r="H21" i="2"/>
  <c r="I21" i="2"/>
  <c r="J21" i="2"/>
  <c r="Q21" i="2"/>
  <c r="E22" i="2"/>
  <c r="F22" i="2"/>
  <c r="G22" i="2"/>
  <c r="H22" i="2"/>
  <c r="I22" i="2"/>
  <c r="J22" i="2"/>
  <c r="Q22" i="2"/>
  <c r="E23" i="2"/>
  <c r="F23" i="2"/>
  <c r="G23" i="2"/>
  <c r="H23" i="2"/>
  <c r="I23" i="2"/>
  <c r="J23" i="2"/>
  <c r="Q23" i="2"/>
  <c r="E24" i="2"/>
  <c r="F24" i="2"/>
  <c r="G24" i="2"/>
  <c r="H24" i="2"/>
  <c r="I24" i="2"/>
  <c r="J24" i="2"/>
  <c r="Q24" i="2"/>
  <c r="E25" i="2"/>
  <c r="F25" i="2"/>
  <c r="G25" i="2"/>
  <c r="H25" i="2"/>
  <c r="I25" i="2"/>
  <c r="J25" i="2"/>
  <c r="Q25" i="2"/>
  <c r="E26" i="2"/>
  <c r="F26" i="2"/>
  <c r="G26" i="2"/>
  <c r="H26" i="2"/>
  <c r="I26" i="2"/>
  <c r="J26" i="2"/>
  <c r="Q26" i="2"/>
  <c r="E27" i="2"/>
  <c r="F27" i="2"/>
  <c r="G27" i="2"/>
  <c r="H27" i="2"/>
  <c r="I27" i="2"/>
  <c r="J27" i="2"/>
  <c r="Q27" i="2"/>
  <c r="E28" i="2"/>
  <c r="F28" i="2"/>
  <c r="G28" i="2"/>
  <c r="H28" i="2"/>
  <c r="I28" i="2"/>
  <c r="J28" i="2"/>
  <c r="Q28" i="2"/>
  <c r="E29" i="2"/>
  <c r="F29" i="2"/>
  <c r="G29" i="2"/>
  <c r="H29" i="2"/>
  <c r="I29" i="2"/>
  <c r="J29" i="2"/>
  <c r="Q29" i="2"/>
  <c r="E30" i="2"/>
  <c r="F30" i="2"/>
  <c r="G30" i="2"/>
  <c r="H30" i="2"/>
  <c r="I30" i="2"/>
  <c r="J30" i="2"/>
  <c r="Q30" i="2"/>
  <c r="E31" i="2"/>
  <c r="F31" i="2"/>
  <c r="G31" i="2"/>
  <c r="H31" i="2"/>
  <c r="I31" i="2"/>
  <c r="J31" i="2"/>
  <c r="Q31" i="2"/>
  <c r="E32" i="2"/>
  <c r="F32" i="2"/>
  <c r="G32" i="2"/>
  <c r="H32" i="2"/>
  <c r="I32" i="2"/>
  <c r="J32" i="2"/>
  <c r="Q32" i="2"/>
  <c r="E33" i="2"/>
  <c r="F33" i="2"/>
  <c r="G33" i="2"/>
  <c r="H33" i="2"/>
  <c r="I33" i="2"/>
  <c r="J33" i="2"/>
  <c r="Q33" i="2"/>
  <c r="E34" i="2"/>
  <c r="F34" i="2"/>
  <c r="G34" i="2"/>
  <c r="H34" i="2"/>
  <c r="I34" i="2"/>
  <c r="J34" i="2"/>
  <c r="Q34" i="2"/>
  <c r="E35" i="2"/>
  <c r="F35" i="2"/>
  <c r="G35" i="2"/>
  <c r="H35" i="2"/>
  <c r="I35" i="2"/>
  <c r="J35" i="2"/>
  <c r="Q35" i="2"/>
  <c r="E36" i="2"/>
  <c r="F36" i="2"/>
  <c r="G36" i="2"/>
  <c r="H36" i="2"/>
  <c r="I36" i="2"/>
  <c r="J36" i="2"/>
  <c r="Q36" i="2"/>
  <c r="E37" i="2"/>
  <c r="F37" i="2"/>
  <c r="G37" i="2"/>
  <c r="H37" i="2"/>
  <c r="I37" i="2"/>
  <c r="J37" i="2"/>
  <c r="Q37" i="2"/>
  <c r="E38" i="2"/>
  <c r="F38" i="2"/>
  <c r="G38" i="2"/>
  <c r="H38" i="2"/>
  <c r="I38" i="2"/>
  <c r="J38" i="2"/>
  <c r="Q38" i="2"/>
  <c r="E39" i="2"/>
  <c r="F39" i="2"/>
  <c r="G39" i="2"/>
  <c r="H39" i="2"/>
  <c r="I39" i="2"/>
  <c r="J39" i="2"/>
  <c r="Q39" i="2"/>
  <c r="E40" i="2"/>
  <c r="F40" i="2"/>
  <c r="G40" i="2"/>
  <c r="H40" i="2"/>
  <c r="I40" i="2"/>
  <c r="J40" i="2"/>
  <c r="Q40" i="2"/>
  <c r="E41" i="2"/>
  <c r="F41" i="2"/>
  <c r="G41" i="2"/>
  <c r="H41" i="2"/>
  <c r="I41" i="2"/>
  <c r="J41" i="2"/>
  <c r="Q41" i="2"/>
  <c r="E42" i="2"/>
  <c r="F42" i="2"/>
  <c r="G42" i="2"/>
  <c r="H42" i="2"/>
  <c r="I42" i="2"/>
  <c r="J42" i="2"/>
  <c r="Q42" i="2"/>
  <c r="E43" i="2"/>
  <c r="F43" i="2"/>
  <c r="G43" i="2"/>
  <c r="H43" i="2"/>
  <c r="I43" i="2"/>
  <c r="J43" i="2"/>
  <c r="Q43" i="2"/>
  <c r="E44" i="2"/>
  <c r="F44" i="2"/>
  <c r="G44" i="2"/>
  <c r="H44" i="2"/>
  <c r="I44" i="2"/>
  <c r="J44" i="2"/>
  <c r="Q44" i="2"/>
  <c r="E45" i="2"/>
  <c r="F45" i="2"/>
  <c r="G45" i="2"/>
  <c r="H45" i="2"/>
  <c r="I45" i="2"/>
  <c r="J45" i="2"/>
  <c r="Q45" i="2"/>
</calcChain>
</file>

<file path=xl/sharedStrings.xml><?xml version="1.0" encoding="utf-8"?>
<sst xmlns="http://schemas.openxmlformats.org/spreadsheetml/2006/main" count="341" uniqueCount="134">
  <si>
    <t>RADIOGRAFÍA MENSUAL DE LA LICITACIÓN PUBLICA</t>
  </si>
  <si>
    <t>LICITACIÓN PÚBLICA POR FECHA DE ANUNCIO Y ORGANISMOS</t>
  </si>
  <si>
    <r>
      <t>AÑO 2021</t>
    </r>
    <r>
      <rPr>
        <b/>
        <sz val="30"/>
        <color theme="0"/>
        <rFont val="Calibri"/>
        <family val="2"/>
        <scheme val="minor"/>
      </rPr>
      <t xml:space="preserve"> </t>
    </r>
    <r>
      <rPr>
        <b/>
        <sz val="12"/>
        <color theme="0"/>
        <rFont val="Calibri"/>
        <family val="2"/>
        <scheme val="minor"/>
      </rPr>
      <t>(Miles de euros)</t>
    </r>
  </si>
  <si>
    <t xml:space="preserve">ORGANISMOS 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</si>
  <si>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</si>
  <si>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</si>
  <si>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</si>
  <si>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</si>
  <si>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</si>
  <si>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</si>
  <si>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</si>
  <si>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</si>
  <si>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</si>
  <si>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</si>
  <si>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</si>
  <si>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</si>
  <si>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</si>
  <si>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D.G. de Carreteras</t>
  </si>
  <si>
    <t>Resto Ministerio</t>
  </si>
  <si>
    <t>Otros Organismos</t>
  </si>
  <si>
    <t>Entes Públicos y Soc. Estatales</t>
  </si>
  <si>
    <t>ADIF</t>
  </si>
  <si>
    <t>AENA</t>
  </si>
  <si>
    <t>Autoridades Portuarias</t>
  </si>
  <si>
    <t>SEITT</t>
  </si>
  <si>
    <t>Mº TRANSPORTES, MOV. Y AG. URB.</t>
  </si>
  <si>
    <t>D.G. del Agua</t>
  </si>
  <si>
    <t>D.G. de la Costa y Mar</t>
  </si>
  <si>
    <t>OO.AA. (Conf. Hidrográficas)</t>
  </si>
  <si>
    <t>Sociedades Estatales de Agua</t>
  </si>
  <si>
    <t>Mº TRANS. ECOLÓGICA Y RETO DEMOGR.</t>
  </si>
  <si>
    <t>RESTO MINISTERIOS</t>
  </si>
  <si>
    <t>ADMINISTRACIÓN GENERAL</t>
  </si>
  <si>
    <t>Junta de Andalucía</t>
  </si>
  <si>
    <t>Diput. Gral. de Aragón</t>
  </si>
  <si>
    <t>Principado de Asturias</t>
  </si>
  <si>
    <t>Gobierno de las Islas Baleares</t>
  </si>
  <si>
    <t>Gobierno de Canarias</t>
  </si>
  <si>
    <t>Dip. Reg. de Cantabria</t>
  </si>
  <si>
    <t>Junta de Castilla y León</t>
  </si>
  <si>
    <t>Junta Castilla - La Mancha</t>
  </si>
  <si>
    <t>Generalidad de Cataluña</t>
  </si>
  <si>
    <t>Generalidad Valenciana</t>
  </si>
  <si>
    <t>Gobierno de Extremadura</t>
  </si>
  <si>
    <t>Xunta de Galicia</t>
  </si>
  <si>
    <t>Comunidad Autónoma de Madrid</t>
  </si>
  <si>
    <t>Gob. Región de Murcia</t>
  </si>
  <si>
    <t>Gobierno de Navarra</t>
  </si>
  <si>
    <t>Gobierno Vasco</t>
  </si>
  <si>
    <t>Gobierno de La Rioja</t>
  </si>
  <si>
    <t>COMUNIDADES AUTÓNOMAS</t>
  </si>
  <si>
    <t>Diputaciones y cabildos</t>
  </si>
  <si>
    <t>Aytos. capitales de provincia</t>
  </si>
  <si>
    <t>Otros ayuntamientos</t>
  </si>
  <si>
    <t>Otras administraciones</t>
  </si>
  <si>
    <t>ADMINISTRACIÓN LOCAL</t>
  </si>
  <si>
    <t xml:space="preserve">                                     LICITACIÓN PÚBLICA POR FECHA DE ANUNCIO Y TIPO DE OBRA</t>
  </si>
  <si>
    <r>
      <t xml:space="preserve">                                     AÑO 2021 </t>
    </r>
    <r>
      <rPr>
        <sz val="12"/>
        <color theme="0"/>
        <rFont val="Calibri"/>
        <family val="2"/>
        <scheme val="minor"/>
      </rPr>
      <t xml:space="preserve"> (miles de euros)</t>
    </r>
  </si>
  <si>
    <t>TIPOS DE OBRA</t>
  </si>
  <si>
    <t>VIVIENDA (RESIDENCIAL)</t>
  </si>
  <si>
    <t>Docentes</t>
  </si>
  <si>
    <t>Sanitarias</t>
  </si>
  <si>
    <t>Deportivas</t>
  </si>
  <si>
    <t>Varias</t>
  </si>
  <si>
    <t>EQUIP. SOCIAL</t>
  </si>
  <si>
    <t>Administrativos</t>
  </si>
  <si>
    <t>Industriales</t>
  </si>
  <si>
    <t>Terminales</t>
  </si>
  <si>
    <t>OTROS EQUIPAMIENTOS</t>
  </si>
  <si>
    <t>EDIFICACIÓN NO RESIDENCIAL</t>
  </si>
  <si>
    <t>TOTAL EDIFICACIÓN</t>
  </si>
  <si>
    <t>Carreteras</t>
  </si>
  <si>
    <t>Ferrocarriles</t>
  </si>
  <si>
    <t>Puertos</t>
  </si>
  <si>
    <t>TRANSPORTES</t>
  </si>
  <si>
    <t>Presas y embalses</t>
  </si>
  <si>
    <t>Depuradoras y desaladoras</t>
  </si>
  <si>
    <t>Redes de abast. y colectores</t>
  </si>
  <si>
    <t>HIDRÁULICAS</t>
  </si>
  <si>
    <t>Recuperación y prevención</t>
  </si>
  <si>
    <t>Tratamiento de residuos</t>
  </si>
  <si>
    <t>Parques y jardines</t>
  </si>
  <si>
    <t>MEDIO AMBIENTE</t>
  </si>
  <si>
    <t>URBANIZACIÓN</t>
  </si>
  <si>
    <t>TOTAL OBRA CIVIL</t>
  </si>
  <si>
    <r>
      <rPr>
        <b/>
        <sz val="20"/>
        <color theme="0"/>
        <rFont val="Calibri"/>
        <family val="2"/>
        <scheme val="minor"/>
      </rPr>
      <t>LICITACIÓN PÚBLICA POR FECHA DE ANUNCIO Y ORGANISMOS</t>
    </r>
    <r>
      <rPr>
        <b/>
        <sz val="18"/>
        <color theme="0"/>
        <rFont val="Calibri"/>
        <family val="2"/>
        <scheme val="minor"/>
      </rPr>
      <t xml:space="preserve">                                            </t>
    </r>
    <r>
      <rPr>
        <sz val="14"/>
        <color theme="0"/>
        <rFont val="Calibri"/>
        <family val="2"/>
        <scheme val="minor"/>
      </rPr>
      <t>(miles de euros)</t>
    </r>
  </si>
  <si>
    <t>ORGANISMOS</t>
  </si>
  <si>
    <t>Ene - Jun                 2020</t>
  </si>
  <si>
    <t>Ene - Jun               2021</t>
  </si>
  <si>
    <t>Distrib.</t>
  </si>
  <si>
    <t>Var.             21/20</t>
  </si>
  <si>
    <t>D.G. de Sostenibilidad de la Costa y el Mar</t>
  </si>
  <si>
    <t>OO.AA. (Confederaciones Hidrográficas)</t>
  </si>
  <si>
    <r>
      <rPr>
        <b/>
        <sz val="20"/>
        <color theme="0"/>
        <rFont val="Calibri"/>
        <family val="2"/>
        <scheme val="minor"/>
      </rPr>
      <t>LICITACIÓN PÚBLICA POR FECHA DE ANUNCIO Y ORGANISMOS</t>
    </r>
    <r>
      <rPr>
        <b/>
        <sz val="18"/>
        <color theme="0"/>
        <rFont val="Calibri"/>
        <family val="2"/>
        <scheme val="minor"/>
      </rPr>
      <t xml:space="preserve">                                            </t>
    </r>
    <r>
      <rPr>
        <b/>
        <sz val="16"/>
        <color theme="0"/>
        <rFont val="Calibri"/>
        <family val="2"/>
        <scheme val="minor"/>
      </rPr>
      <t>Media móvil 12 meses</t>
    </r>
    <r>
      <rPr>
        <b/>
        <sz val="18"/>
        <color theme="0"/>
        <rFont val="Calibri"/>
        <family val="2"/>
        <scheme val="minor"/>
      </rPr>
      <t xml:space="preserve"> </t>
    </r>
    <r>
      <rPr>
        <sz val="14"/>
        <color theme="0"/>
        <rFont val="Calibri"/>
        <family val="2"/>
        <scheme val="minor"/>
      </rPr>
      <t>(miles de euros)</t>
    </r>
  </si>
  <si>
    <t>Jul.19 -                     Jun. 20</t>
  </si>
  <si>
    <t>Jul.20 -                    Jun. 21</t>
  </si>
  <si>
    <t>Var.             20/19</t>
  </si>
  <si>
    <r>
      <rPr>
        <b/>
        <sz val="18"/>
        <color theme="0"/>
        <rFont val="Calibri"/>
        <family val="2"/>
        <scheme val="minor"/>
      </rPr>
      <t>LICITACIÓN PÚBLICA POR FECHA DE ANUNCIO Y TIPOS DE OBRA</t>
    </r>
    <r>
      <rPr>
        <b/>
        <sz val="20"/>
        <color theme="0"/>
        <rFont val="Calibri"/>
        <family val="2"/>
        <scheme val="minor"/>
      </rPr>
      <t xml:space="preserve"> </t>
    </r>
    <r>
      <rPr>
        <b/>
        <sz val="15"/>
        <color theme="0"/>
        <rFont val="Calibri"/>
        <family val="2"/>
        <scheme val="minor"/>
      </rPr>
      <t xml:space="preserve">                                                                </t>
    </r>
    <r>
      <rPr>
        <b/>
        <sz val="12"/>
        <color theme="0"/>
        <rFont val="Calibri"/>
        <family val="2"/>
        <scheme val="minor"/>
      </rPr>
      <t>(miles de euros)</t>
    </r>
  </si>
  <si>
    <t>Ene - Jun                  2020</t>
  </si>
  <si>
    <t>Ene - Jun                 2021</t>
  </si>
  <si>
    <t>Var.        21/20</t>
  </si>
  <si>
    <r>
      <t>LICITACIÓN PÚBLICA POR FECHA DE ANUNCIO. 
DISTRIBUCIÓN REGIONALIZADA.</t>
    </r>
    <r>
      <rPr>
        <b/>
        <sz val="15"/>
        <color theme="0"/>
        <rFont val="Calibri"/>
        <family val="2"/>
        <scheme val="minor"/>
      </rPr>
      <t xml:space="preserve">
</t>
    </r>
    <r>
      <rPr>
        <sz val="12"/>
        <color theme="0"/>
        <rFont val="Calibri"/>
        <family val="2"/>
        <scheme val="minor"/>
      </rPr>
      <t>(miles de euros)</t>
    </r>
  </si>
  <si>
    <t>Comunidades y Ciudades Autónomas</t>
  </si>
  <si>
    <t>Var.              21/20</t>
  </si>
  <si>
    <t>Andalucía</t>
  </si>
  <si>
    <t>Aragón</t>
  </si>
  <si>
    <t>Illes Balears</t>
  </si>
  <si>
    <t>Canarias</t>
  </si>
  <si>
    <t>Cantabria</t>
  </si>
  <si>
    <t>Castilla y León</t>
  </si>
  <si>
    <t>Castilla-La Mancha</t>
  </si>
  <si>
    <t>Cataluña</t>
  </si>
  <si>
    <t>Com. Valenciana</t>
  </si>
  <si>
    <t>Extremadura</t>
  </si>
  <si>
    <t>Galicia</t>
  </si>
  <si>
    <t>Com. de Madrid</t>
  </si>
  <si>
    <t>Reg. de Murcia</t>
  </si>
  <si>
    <t>Com. Foral de Navarra</t>
  </si>
  <si>
    <t>País Vasco</t>
  </si>
  <si>
    <t>La Rioja</t>
  </si>
  <si>
    <t>Ceuta</t>
  </si>
  <si>
    <t>Melilla</t>
  </si>
  <si>
    <t>No Regionalizable</t>
  </si>
  <si>
    <r>
      <t xml:space="preserve">                    </t>
    </r>
    <r>
      <rPr>
        <b/>
        <sz val="20"/>
        <color theme="0"/>
        <rFont val="Calibri"/>
        <family val="2"/>
        <scheme val="minor"/>
      </rPr>
      <t>LICITACIÓN PÚBLICA POR FECHA DE ANUNCIO Y ORGANISMOS</t>
    </r>
    <r>
      <rPr>
        <b/>
        <sz val="12"/>
        <color theme="0"/>
        <rFont val="Calibri"/>
        <family val="2"/>
        <scheme val="minor"/>
      </rPr>
      <t xml:space="preserve">                                                                                     </t>
    </r>
    <r>
      <rPr>
        <b/>
        <sz val="16"/>
        <color theme="0"/>
        <rFont val="Calibri"/>
        <family val="2"/>
        <scheme val="minor"/>
      </rPr>
      <t xml:space="preserve"> </t>
    </r>
  </si>
  <si>
    <r>
      <t xml:space="preserve">Obra nueva / Rehabilitación y mant. </t>
    </r>
    <r>
      <rPr>
        <sz val="14"/>
        <color theme="0"/>
        <rFont val="Calibri"/>
        <family val="2"/>
        <scheme val="minor"/>
      </rPr>
      <t>(miles de euros)</t>
    </r>
  </si>
  <si>
    <t>Ene-Jun 2020</t>
  </si>
  <si>
    <t>Ene-Jun 2021</t>
  </si>
  <si>
    <t>Variación 21/20</t>
  </si>
  <si>
    <t>Importe</t>
  </si>
  <si>
    <t>Obra nueva</t>
  </si>
  <si>
    <t>Rehab. y mant.</t>
  </si>
  <si>
    <t>Ene-Jun  2021</t>
  </si>
  <si>
    <t>NO RESIDENCIAL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</si>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</sst>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6"/>
      <color theme="0"/>
      <name val="Berlin Sans FB"/>
      <family val="2"/>
    </font>
    <font>
      <sz val="40"/>
      <color theme="0"/>
      <name val="Berlin Sans FB"/>
      <family val="2"/>
    </font>
    <font>
      <sz val="48"/>
      <color theme="0"/>
      <name val="Berlin Sans FB"/>
      <family val="2"/>
    </font>
    <font>
      <sz val="11"/>
      <color theme="0"/>
      <name val="Berlin Sans FB"/>
      <family val="2"/>
    </font>
    <font>
      <b/>
      <sz val="2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3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206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3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indexed="65"/>
        <bgColor theme="2" tint="-0.24994659260841701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08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thin">
        <color theme="0" tint="-0.1499679555650502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 tint="-0.14996795556505021"/>
      </left>
      <right/>
      <top/>
      <bottom style="hair">
        <color indexed="64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theme="0" tint="-0.14996795556505021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medium">
        <color auto="1"/>
      </right>
      <top style="thin">
        <color theme="0"/>
      </top>
      <bottom/>
      <diagonal/>
    </border>
    <border>
      <left style="medium">
        <color auto="1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theme="0" tint="-0.14996795556505021"/>
      </left>
      <right/>
      <top/>
      <bottom style="dotted">
        <color indexed="64"/>
      </bottom>
      <diagonal/>
    </border>
    <border>
      <left/>
      <right style="medium">
        <color auto="1"/>
      </right>
      <top/>
      <bottom style="dotted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0" tint="-0.14993743705557422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 tint="-0.24994659260841701"/>
      </right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/>
      </right>
      <top style="thin">
        <color indexed="64"/>
      </top>
      <bottom style="medium">
        <color auto="1"/>
      </bottom>
      <diagonal/>
    </border>
    <border>
      <left style="thin">
        <color theme="0" tint="-0.14993743705557422"/>
      </left>
      <right/>
      <top style="thin">
        <color indexed="64"/>
      </top>
      <bottom style="medium">
        <color auto="1"/>
      </bottom>
      <diagonal/>
    </border>
    <border>
      <left style="thin">
        <color theme="0"/>
      </left>
      <right style="thin">
        <color theme="0" tint="-0.24994659260841701"/>
      </right>
      <top style="thin">
        <color indexed="64"/>
      </top>
      <bottom style="medium">
        <color auto="1"/>
      </bottom>
      <diagonal/>
    </border>
    <border>
      <left/>
      <right style="thin">
        <color theme="0"/>
      </right>
      <top style="thin">
        <color indexed="64"/>
      </top>
      <bottom style="medium">
        <color auto="1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auto="1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/>
      </right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 tint="-0.24994659260841701"/>
      </left>
      <right/>
      <top style="medium">
        <color indexed="64"/>
      </top>
      <bottom/>
      <diagonal/>
    </border>
    <border>
      <left/>
      <right style="thin">
        <color theme="0" tint="-0.24994659260841701"/>
      </right>
      <top style="medium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theme="0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/>
      </right>
      <top style="thin">
        <color indexed="64"/>
      </top>
      <bottom style="medium">
        <color auto="1"/>
      </bottom>
      <diagonal/>
    </border>
    <border>
      <left style="thin">
        <color theme="0"/>
      </left>
      <right style="medium">
        <color theme="0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2">
    <xf numFmtId="0" fontId="0" fillId="0" borderId="0" xfId="0"/>
    <xf numFmtId="3" fontId="0" fillId="0" borderId="0" xfId="0" applyNumberFormat="1" applyProtection="1">
      <protection locked="0"/>
    </xf>
    <xf numFmtId="0" fontId="3" fillId="2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/>
    <xf numFmtId="49" fontId="0" fillId="0" borderId="0" xfId="0" applyNumberFormat="1"/>
    <xf numFmtId="3" fontId="7" fillId="2" borderId="0" xfId="0" applyNumberFormat="1" applyFont="1" applyFill="1" applyAlignment="1">
      <alignment horizontal="center" vertical="center"/>
    </xf>
    <xf numFmtId="3" fontId="2" fillId="0" borderId="0" xfId="0" applyNumberFormat="1" applyFont="1"/>
    <xf numFmtId="3" fontId="8" fillId="2" borderId="0" xfId="0" applyNumberFormat="1" applyFont="1" applyFill="1" applyAlignment="1">
      <alignment horizontal="center" vertical="center"/>
    </xf>
    <xf numFmtId="3" fontId="11" fillId="0" borderId="0" xfId="0" applyNumberFormat="1" applyFont="1"/>
    <xf numFmtId="3" fontId="12" fillId="2" borderId="1" xfId="0" applyNumberFormat="1" applyFont="1" applyFill="1" applyBorder="1" applyAlignment="1">
      <alignment horizontal="center" vertical="center"/>
    </xf>
    <xf numFmtId="3" fontId="12" fillId="2" borderId="2" xfId="0" applyNumberFormat="1" applyFont="1" applyFill="1" applyBorder="1" applyAlignment="1">
      <alignment horizontal="center" vertical="center"/>
    </xf>
    <xf numFmtId="3" fontId="13" fillId="0" borderId="0" xfId="0" applyNumberFormat="1" applyFont="1" applyAlignment="1">
      <alignment vertical="center"/>
    </xf>
    <xf numFmtId="3" fontId="0" fillId="3" borderId="3" xfId="0" applyNumberFormat="1" applyFill="1" applyBorder="1" applyAlignment="1">
      <alignment vertical="center"/>
    </xf>
    <xf numFmtId="3" fontId="0" fillId="3" borderId="4" xfId="0" applyNumberFormat="1" applyFill="1" applyBorder="1" applyAlignment="1">
      <alignment vertical="center"/>
    </xf>
    <xf numFmtId="3" fontId="0" fillId="3" borderId="0" xfId="0" applyNumberFormat="1" applyFill="1" applyAlignment="1">
      <alignment vertical="center"/>
    </xf>
    <xf numFmtId="3" fontId="0" fillId="3" borderId="5" xfId="0" applyNumberFormat="1" applyFill="1" applyBorder="1" applyAlignment="1">
      <alignment vertical="center"/>
    </xf>
    <xf numFmtId="3" fontId="0" fillId="3" borderId="6" xfId="0" applyNumberForma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3" fontId="2" fillId="3" borderId="0" xfId="0" applyNumberFormat="1" applyFont="1" applyFill="1" applyAlignment="1">
      <alignment vertical="center"/>
    </xf>
    <xf numFmtId="3" fontId="2" fillId="3" borderId="5" xfId="0" applyNumberFormat="1" applyFont="1" applyFill="1" applyBorder="1" applyAlignment="1">
      <alignment vertical="center"/>
    </xf>
    <xf numFmtId="3" fontId="2" fillId="4" borderId="8" xfId="0" applyNumberFormat="1" applyFont="1" applyFill="1" applyBorder="1" applyAlignment="1">
      <alignment vertical="center"/>
    </xf>
    <xf numFmtId="3" fontId="2" fillId="4" borderId="9" xfId="0" applyNumberFormat="1" applyFont="1" applyFill="1" applyBorder="1" applyAlignment="1">
      <alignment vertical="center"/>
    </xf>
    <xf numFmtId="3" fontId="2" fillId="4" borderId="10" xfId="0" applyNumberFormat="1" applyFont="1" applyFill="1" applyBorder="1" applyAlignment="1">
      <alignment vertical="center"/>
    </xf>
    <xf numFmtId="3" fontId="2" fillId="4" borderId="11" xfId="0" applyNumberFormat="1" applyFont="1" applyFill="1" applyBorder="1" applyAlignment="1">
      <alignment vertical="center"/>
    </xf>
    <xf numFmtId="3" fontId="2" fillId="4" borderId="12" xfId="0" applyNumberFormat="1" applyFont="1" applyFill="1" applyBorder="1" applyAlignment="1">
      <alignment vertical="center"/>
    </xf>
    <xf numFmtId="3" fontId="2" fillId="4" borderId="13" xfId="0" applyNumberFormat="1" applyFont="1" applyFill="1" applyBorder="1" applyAlignment="1">
      <alignment vertical="center"/>
    </xf>
    <xf numFmtId="3" fontId="2" fillId="4" borderId="14" xfId="0" applyNumberFormat="1" applyFont="1" applyFill="1" applyBorder="1" applyAlignment="1">
      <alignment vertical="center"/>
    </xf>
    <xf numFmtId="3" fontId="2" fillId="4" borderId="15" xfId="0" applyNumberFormat="1" applyFont="1" applyFill="1" applyBorder="1" applyAlignment="1">
      <alignment vertical="center"/>
    </xf>
    <xf numFmtId="3" fontId="14" fillId="5" borderId="12" xfId="0" applyNumberFormat="1" applyFont="1" applyFill="1" applyBorder="1" applyAlignment="1">
      <alignment vertical="center"/>
    </xf>
    <xf numFmtId="3" fontId="2" fillId="5" borderId="13" xfId="0" applyNumberFormat="1" applyFont="1" applyFill="1" applyBorder="1" applyAlignment="1">
      <alignment vertical="center"/>
    </xf>
    <xf numFmtId="3" fontId="2" fillId="5" borderId="16" xfId="0" applyNumberFormat="1" applyFont="1" applyFill="1" applyBorder="1" applyAlignment="1">
      <alignment vertical="center"/>
    </xf>
    <xf numFmtId="3" fontId="2" fillId="5" borderId="15" xfId="0" applyNumberFormat="1" applyFont="1" applyFill="1" applyBorder="1" applyAlignment="1">
      <alignment vertical="center"/>
    </xf>
    <xf numFmtId="3" fontId="0" fillId="0" borderId="17" xfId="0" applyNumberFormat="1" applyBorder="1" applyAlignment="1">
      <alignment vertical="center"/>
    </xf>
    <xf numFmtId="3" fontId="0" fillId="0" borderId="18" xfId="0" applyNumberFormat="1" applyBorder="1" applyAlignment="1">
      <alignment vertical="center"/>
    </xf>
    <xf numFmtId="3" fontId="0" fillId="0" borderId="19" xfId="0" applyNumberFormat="1" applyBorder="1" applyAlignment="1">
      <alignment vertical="center"/>
    </xf>
    <xf numFmtId="3" fontId="0" fillId="0" borderId="6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3" fontId="0" fillId="0" borderId="5" xfId="0" applyNumberFormat="1" applyBorder="1" applyAlignment="1">
      <alignment vertical="center"/>
    </xf>
    <xf numFmtId="3" fontId="0" fillId="0" borderId="20" xfId="0" applyNumberFormat="1" applyBorder="1" applyAlignment="1">
      <alignment vertical="center"/>
    </xf>
    <xf numFmtId="3" fontId="0" fillId="0" borderId="7" xfId="0" applyNumberFormat="1" applyBorder="1" applyAlignment="1">
      <alignment vertical="center"/>
    </xf>
    <xf numFmtId="3" fontId="0" fillId="0" borderId="21" xfId="0" applyNumberFormat="1" applyBorder="1" applyAlignment="1">
      <alignment vertical="center"/>
    </xf>
    <xf numFmtId="3" fontId="14" fillId="6" borderId="22" xfId="0" applyNumberFormat="1" applyFont="1" applyFill="1" applyBorder="1" applyAlignment="1">
      <alignment vertical="center"/>
    </xf>
    <xf numFmtId="3" fontId="2" fillId="6" borderId="23" xfId="0" applyNumberFormat="1" applyFont="1" applyFill="1" applyBorder="1" applyAlignment="1">
      <alignment vertical="center"/>
    </xf>
    <xf numFmtId="3" fontId="2" fillId="6" borderId="24" xfId="0" applyNumberFormat="1" applyFont="1" applyFill="1" applyBorder="1" applyAlignment="1">
      <alignment vertical="center"/>
    </xf>
    <xf numFmtId="3" fontId="2" fillId="6" borderId="16" xfId="0" applyNumberFormat="1" applyFont="1" applyFill="1" applyBorder="1" applyAlignment="1">
      <alignment vertical="center"/>
    </xf>
    <xf numFmtId="3" fontId="15" fillId="2" borderId="0" xfId="0" applyNumberFormat="1" applyFont="1" applyFill="1" applyAlignment="1">
      <alignment vertical="center"/>
    </xf>
    <xf numFmtId="3" fontId="10" fillId="2" borderId="0" xfId="0" applyNumberFormat="1" applyFont="1" applyFill="1" applyAlignment="1">
      <alignment vertical="center"/>
    </xf>
    <xf numFmtId="3" fontId="10" fillId="2" borderId="25" xfId="0" applyNumberFormat="1" applyFont="1" applyFill="1" applyBorder="1" applyAlignment="1">
      <alignment vertical="center"/>
    </xf>
    <xf numFmtId="3" fontId="16" fillId="0" borderId="0" xfId="0" applyNumberFormat="1" applyFont="1"/>
    <xf numFmtId="3" fontId="11" fillId="0" borderId="0" xfId="0" applyNumberFormat="1" applyFont="1" applyAlignment="1">
      <alignment vertical="center"/>
    </xf>
    <xf numFmtId="3" fontId="17" fillId="7" borderId="0" xfId="0" applyNumberFormat="1" applyFont="1" applyFill="1"/>
    <xf numFmtId="3" fontId="2" fillId="7" borderId="0" xfId="0" applyNumberFormat="1" applyFont="1" applyFill="1"/>
    <xf numFmtId="0" fontId="18" fillId="0" borderId="0" xfId="0" applyFont="1" applyAlignment="1">
      <alignment vertical="center"/>
    </xf>
    <xf numFmtId="3" fontId="7" fillId="2" borderId="0" xfId="0" applyNumberFormat="1" applyFont="1" applyFill="1" applyAlignment="1">
      <alignment horizontal="center" vertical="center" wrapText="1"/>
    </xf>
    <xf numFmtId="3" fontId="8" fillId="2" borderId="0" xfId="0" applyNumberFormat="1" applyFont="1" applyFill="1" applyAlignment="1">
      <alignment horizontal="center" vertical="center" wrapText="1"/>
    </xf>
    <xf numFmtId="3" fontId="0" fillId="0" borderId="0" xfId="0" applyNumberFormat="1"/>
    <xf numFmtId="0" fontId="20" fillId="0" borderId="0" xfId="0" applyFont="1" applyAlignment="1">
      <alignment vertical="center"/>
    </xf>
    <xf numFmtId="0" fontId="0" fillId="0" borderId="6" xfId="0" applyBorder="1" applyAlignment="1">
      <alignment vertical="center"/>
    </xf>
    <xf numFmtId="3" fontId="2" fillId="8" borderId="6" xfId="0" applyNumberFormat="1" applyFont="1" applyFill="1" applyBorder="1" applyAlignment="1">
      <alignment vertical="center"/>
    </xf>
    <xf numFmtId="3" fontId="2" fillId="8" borderId="0" xfId="0" applyNumberFormat="1" applyFont="1" applyFill="1" applyAlignment="1">
      <alignment vertical="center"/>
    </xf>
    <xf numFmtId="3" fontId="2" fillId="8" borderId="26" xfId="0" applyNumberFormat="1" applyFont="1" applyFill="1" applyBorder="1" applyAlignment="1">
      <alignment vertical="center"/>
    </xf>
    <xf numFmtId="3" fontId="2" fillId="8" borderId="5" xfId="0" applyNumberFormat="1" applyFont="1" applyFill="1" applyBorder="1" applyAlignment="1">
      <alignment vertical="center"/>
    </xf>
    <xf numFmtId="3" fontId="2" fillId="8" borderId="27" xfId="0" applyNumberFormat="1" applyFont="1" applyFill="1" applyBorder="1" applyAlignment="1">
      <alignment vertical="center"/>
    </xf>
    <xf numFmtId="3" fontId="2" fillId="8" borderId="28" xfId="0" applyNumberFormat="1" applyFont="1" applyFill="1" applyBorder="1" applyAlignment="1">
      <alignment vertical="center"/>
    </xf>
    <xf numFmtId="3" fontId="2" fillId="8" borderId="29" xfId="0" applyNumberFormat="1" applyFont="1" applyFill="1" applyBorder="1" applyAlignment="1">
      <alignment vertical="center"/>
    </xf>
    <xf numFmtId="3" fontId="2" fillId="8" borderId="30" xfId="0" applyNumberFormat="1" applyFont="1" applyFill="1" applyBorder="1" applyAlignment="1">
      <alignment vertical="center"/>
    </xf>
    <xf numFmtId="3" fontId="2" fillId="4" borderId="31" xfId="0" applyNumberFormat="1" applyFont="1" applyFill="1" applyBorder="1" applyAlignment="1">
      <alignment vertical="center"/>
    </xf>
    <xf numFmtId="3" fontId="2" fillId="4" borderId="32" xfId="0" applyNumberFormat="1" applyFont="1" applyFill="1" applyBorder="1" applyAlignment="1">
      <alignment vertical="center"/>
    </xf>
    <xf numFmtId="3" fontId="2" fillId="4" borderId="33" xfId="0" applyNumberFormat="1" applyFont="1" applyFill="1" applyBorder="1" applyAlignment="1">
      <alignment vertical="center"/>
    </xf>
    <xf numFmtId="3" fontId="2" fillId="4" borderId="34" xfId="0" applyNumberFormat="1" applyFont="1" applyFill="1" applyBorder="1" applyAlignment="1">
      <alignment vertical="center"/>
    </xf>
    <xf numFmtId="3" fontId="2" fillId="5" borderId="14" xfId="0" applyNumberFormat="1" applyFont="1" applyFill="1" applyBorder="1" applyAlignment="1">
      <alignment vertical="center"/>
    </xf>
    <xf numFmtId="0" fontId="0" fillId="0" borderId="17" xfId="0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0" fillId="0" borderId="0" xfId="0" applyNumberFormat="1" applyAlignment="1">
      <alignment vertical="center" wrapText="1"/>
    </xf>
    <xf numFmtId="3" fontId="14" fillId="6" borderId="12" xfId="0" applyNumberFormat="1" applyFont="1" applyFill="1" applyBorder="1" applyAlignment="1">
      <alignment vertical="center"/>
    </xf>
    <xf numFmtId="3" fontId="2" fillId="6" borderId="13" xfId="0" applyNumberFormat="1" applyFont="1" applyFill="1" applyBorder="1" applyAlignment="1">
      <alignment vertical="center"/>
    </xf>
    <xf numFmtId="3" fontId="2" fillId="6" borderId="14" xfId="0" applyNumberFormat="1" applyFont="1" applyFill="1" applyBorder="1" applyAlignment="1">
      <alignment vertical="center"/>
    </xf>
    <xf numFmtId="3" fontId="2" fillId="6" borderId="15" xfId="0" applyNumberFormat="1" applyFont="1" applyFill="1" applyBorder="1" applyAlignment="1">
      <alignment vertical="center"/>
    </xf>
    <xf numFmtId="0" fontId="16" fillId="0" borderId="0" xfId="0" applyFont="1"/>
    <xf numFmtId="0" fontId="0" fillId="7" borderId="0" xfId="0" applyFill="1"/>
    <xf numFmtId="0" fontId="0" fillId="0" borderId="26" xfId="0" applyBorder="1"/>
    <xf numFmtId="0" fontId="0" fillId="0" borderId="35" xfId="0" applyBorder="1"/>
    <xf numFmtId="0" fontId="0" fillId="0" borderId="36" xfId="0" applyBorder="1"/>
    <xf numFmtId="3" fontId="13" fillId="2" borderId="0" xfId="0" applyNumberFormat="1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center" vertical="center"/>
    </xf>
    <xf numFmtId="49" fontId="12" fillId="2" borderId="35" xfId="0" applyNumberFormat="1" applyFont="1" applyFill="1" applyBorder="1" applyAlignment="1">
      <alignment horizontal="center" vertical="center" wrapText="1"/>
    </xf>
    <xf numFmtId="49" fontId="12" fillId="2" borderId="35" xfId="0" applyNumberFormat="1" applyFont="1" applyFill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3" fontId="15" fillId="7" borderId="0" xfId="0" applyNumberFormat="1" applyFont="1" applyFill="1" applyAlignment="1">
      <alignment vertical="center"/>
    </xf>
    <xf numFmtId="3" fontId="22" fillId="0" borderId="6" xfId="0" applyNumberFormat="1" applyFont="1" applyBorder="1" applyAlignment="1">
      <alignment vertical="center"/>
    </xf>
    <xf numFmtId="3" fontId="22" fillId="0" borderId="0" xfId="0" applyNumberFormat="1" applyFont="1" applyAlignment="1">
      <alignment vertical="center"/>
    </xf>
    <xf numFmtId="3" fontId="22" fillId="0" borderId="0" xfId="0" applyNumberFormat="1" applyFont="1" applyAlignment="1">
      <alignment horizontal="right" vertical="center"/>
    </xf>
    <xf numFmtId="164" fontId="22" fillId="0" borderId="37" xfId="0" applyNumberFormat="1" applyFont="1" applyBorder="1" applyAlignment="1">
      <alignment horizontal="right" vertical="center"/>
    </xf>
    <xf numFmtId="164" fontId="22" fillId="0" borderId="38" xfId="0" applyNumberFormat="1" applyFont="1" applyBorder="1" applyAlignment="1">
      <alignment horizontal="right" vertical="center"/>
    </xf>
    <xf numFmtId="3" fontId="14" fillId="0" borderId="6" xfId="0" applyNumberFormat="1" applyFont="1" applyBorder="1" applyAlignment="1">
      <alignment vertical="center"/>
    </xf>
    <xf numFmtId="3" fontId="14" fillId="0" borderId="7" xfId="0" applyNumberFormat="1" applyFont="1" applyBorder="1" applyAlignment="1">
      <alignment horizontal="left" vertical="center"/>
    </xf>
    <xf numFmtId="164" fontId="14" fillId="0" borderId="37" xfId="0" applyNumberFormat="1" applyFont="1" applyBorder="1" applyAlignment="1">
      <alignment horizontal="right" vertical="center"/>
    </xf>
    <xf numFmtId="3" fontId="22" fillId="0" borderId="38" xfId="0" applyNumberFormat="1" applyFont="1" applyBorder="1" applyAlignment="1">
      <alignment vertical="center"/>
    </xf>
    <xf numFmtId="9" fontId="0" fillId="0" borderId="0" xfId="1" applyFont="1"/>
    <xf numFmtId="3" fontId="23" fillId="4" borderId="9" xfId="0" applyNumberFormat="1" applyFont="1" applyFill="1" applyBorder="1" applyAlignment="1">
      <alignment vertical="center"/>
    </xf>
    <xf numFmtId="3" fontId="23" fillId="4" borderId="10" xfId="0" applyNumberFormat="1" applyFont="1" applyFill="1" applyBorder="1" applyAlignment="1">
      <alignment horizontal="right" vertical="center"/>
    </xf>
    <xf numFmtId="3" fontId="23" fillId="4" borderId="39" xfId="0" applyNumberFormat="1" applyFont="1" applyFill="1" applyBorder="1" applyAlignment="1">
      <alignment horizontal="right" vertical="center"/>
    </xf>
    <xf numFmtId="164" fontId="23" fillId="4" borderId="40" xfId="0" applyNumberFormat="1" applyFont="1" applyFill="1" applyBorder="1" applyAlignment="1">
      <alignment horizontal="right" vertical="center"/>
    </xf>
    <xf numFmtId="164" fontId="23" fillId="4" borderId="41" xfId="0" applyNumberFormat="1" applyFont="1" applyFill="1" applyBorder="1" applyAlignment="1">
      <alignment horizontal="right" vertical="center"/>
    </xf>
    <xf numFmtId="164" fontId="22" fillId="0" borderId="42" xfId="0" applyNumberFormat="1" applyFont="1" applyBorder="1" applyAlignment="1">
      <alignment horizontal="right" vertical="center"/>
    </xf>
    <xf numFmtId="164" fontId="22" fillId="0" borderId="43" xfId="0" applyNumberFormat="1" applyFont="1" applyBorder="1" applyAlignment="1">
      <alignment horizontal="right" vertical="center"/>
    </xf>
    <xf numFmtId="3" fontId="23" fillId="4" borderId="44" xfId="0" applyNumberFormat="1" applyFont="1" applyFill="1" applyBorder="1" applyAlignment="1">
      <alignment vertical="center"/>
    </xf>
    <xf numFmtId="3" fontId="23" fillId="4" borderId="45" xfId="0" applyNumberFormat="1" applyFont="1" applyFill="1" applyBorder="1" applyAlignment="1">
      <alignment horizontal="right" vertical="center"/>
    </xf>
    <xf numFmtId="164" fontId="23" fillId="4" borderId="45" xfId="0" applyNumberFormat="1" applyFont="1" applyFill="1" applyBorder="1" applyAlignment="1">
      <alignment horizontal="right" vertical="center"/>
    </xf>
    <xf numFmtId="164" fontId="23" fillId="4" borderId="46" xfId="0" applyNumberFormat="1" applyFont="1" applyFill="1" applyBorder="1" applyAlignment="1">
      <alignment horizontal="right" vertical="center"/>
    </xf>
    <xf numFmtId="3" fontId="23" fillId="4" borderId="31" xfId="0" applyNumberFormat="1" applyFont="1" applyFill="1" applyBorder="1" applyAlignment="1">
      <alignment vertical="center"/>
    </xf>
    <xf numFmtId="3" fontId="23" fillId="4" borderId="32" xfId="0" applyNumberFormat="1" applyFont="1" applyFill="1" applyBorder="1" applyAlignment="1">
      <alignment vertical="center"/>
    </xf>
    <xf numFmtId="3" fontId="23" fillId="4" borderId="33" xfId="0" applyNumberFormat="1" applyFont="1" applyFill="1" applyBorder="1" applyAlignment="1">
      <alignment horizontal="right" vertical="center"/>
    </xf>
    <xf numFmtId="164" fontId="23" fillId="4" borderId="33" xfId="0" applyNumberFormat="1" applyFont="1" applyFill="1" applyBorder="1" applyAlignment="1">
      <alignment horizontal="right" vertical="center"/>
    </xf>
    <xf numFmtId="164" fontId="23" fillId="4" borderId="47" xfId="0" applyNumberFormat="1" applyFont="1" applyFill="1" applyBorder="1" applyAlignment="1">
      <alignment horizontal="right" vertical="center"/>
    </xf>
    <xf numFmtId="3" fontId="16" fillId="6" borderId="12" xfId="0" applyNumberFormat="1" applyFont="1" applyFill="1" applyBorder="1" applyAlignment="1">
      <alignment horizontal="left" vertical="center"/>
    </xf>
    <xf numFmtId="3" fontId="16" fillId="6" borderId="13" xfId="0" applyNumberFormat="1" applyFont="1" applyFill="1" applyBorder="1" applyAlignment="1">
      <alignment horizontal="left" vertical="center"/>
    </xf>
    <xf numFmtId="3" fontId="16" fillId="6" borderId="14" xfId="0" applyNumberFormat="1" applyFont="1" applyFill="1" applyBorder="1" applyAlignment="1">
      <alignment horizontal="right" vertical="center"/>
    </xf>
    <xf numFmtId="164" fontId="16" fillId="6" borderId="14" xfId="0" applyNumberFormat="1" applyFont="1" applyFill="1" applyBorder="1" applyAlignment="1">
      <alignment horizontal="right" vertical="center"/>
    </xf>
    <xf numFmtId="164" fontId="16" fillId="6" borderId="48" xfId="0" applyNumberFormat="1" applyFont="1" applyFill="1" applyBorder="1" applyAlignment="1">
      <alignment horizontal="right" vertical="center"/>
    </xf>
    <xf numFmtId="3" fontId="22" fillId="0" borderId="17" xfId="0" applyNumberFormat="1" applyFont="1" applyBorder="1" applyAlignment="1">
      <alignment vertical="center"/>
    </xf>
    <xf numFmtId="3" fontId="22" fillId="0" borderId="18" xfId="0" applyNumberFormat="1" applyFont="1" applyBorder="1" applyAlignment="1">
      <alignment vertical="center"/>
    </xf>
    <xf numFmtId="3" fontId="22" fillId="0" borderId="18" xfId="0" applyNumberFormat="1" applyFont="1" applyBorder="1" applyAlignment="1">
      <alignment horizontal="right" vertical="center"/>
    </xf>
    <xf numFmtId="164" fontId="22" fillId="0" borderId="49" xfId="0" applyNumberFormat="1" applyFont="1" applyBorder="1" applyAlignment="1">
      <alignment horizontal="right" vertical="center"/>
    </xf>
    <xf numFmtId="164" fontId="22" fillId="0" borderId="50" xfId="0" applyNumberFormat="1" applyFont="1" applyBorder="1" applyAlignment="1">
      <alignment horizontal="right" vertical="center"/>
    </xf>
    <xf numFmtId="3" fontId="22" fillId="0" borderId="20" xfId="0" applyNumberFormat="1" applyFont="1" applyBorder="1" applyAlignment="1">
      <alignment vertical="center"/>
    </xf>
    <xf numFmtId="3" fontId="22" fillId="0" borderId="7" xfId="0" applyNumberFormat="1" applyFont="1" applyBorder="1" applyAlignment="1">
      <alignment vertical="center"/>
    </xf>
    <xf numFmtId="3" fontId="22" fillId="0" borderId="7" xfId="0" applyNumberFormat="1" applyFont="1" applyBorder="1" applyAlignment="1">
      <alignment horizontal="right" vertical="center"/>
    </xf>
    <xf numFmtId="164" fontId="22" fillId="0" borderId="51" xfId="0" applyNumberFormat="1" applyFont="1" applyBorder="1" applyAlignment="1">
      <alignment horizontal="right" vertical="center"/>
    </xf>
    <xf numFmtId="164" fontId="22" fillId="0" borderId="52" xfId="0" applyNumberFormat="1" applyFont="1" applyBorder="1" applyAlignment="1">
      <alignment horizontal="right" vertical="center"/>
    </xf>
    <xf numFmtId="164" fontId="22" fillId="0" borderId="53" xfId="0" applyNumberFormat="1" applyFont="1" applyBorder="1" applyAlignment="1">
      <alignment horizontal="right" vertical="center"/>
    </xf>
    <xf numFmtId="164" fontId="22" fillId="0" borderId="48" xfId="0" applyNumberFormat="1" applyFont="1" applyBorder="1" applyAlignment="1">
      <alignment horizontal="right" vertical="center"/>
    </xf>
    <xf numFmtId="3" fontId="16" fillId="6" borderId="22" xfId="0" applyNumberFormat="1" applyFont="1" applyFill="1" applyBorder="1" applyAlignment="1">
      <alignment horizontal="left" vertical="center"/>
    </xf>
    <xf numFmtId="3" fontId="16" fillId="6" borderId="23" xfId="0" applyNumberFormat="1" applyFont="1" applyFill="1" applyBorder="1" applyAlignment="1">
      <alignment horizontal="left" vertical="center"/>
    </xf>
    <xf numFmtId="3" fontId="16" fillId="6" borderId="16" xfId="0" applyNumberFormat="1" applyFont="1" applyFill="1" applyBorder="1" applyAlignment="1">
      <alignment horizontal="right" vertical="center"/>
    </xf>
    <xf numFmtId="164" fontId="16" fillId="6" borderId="16" xfId="0" applyNumberFormat="1" applyFont="1" applyFill="1" applyBorder="1" applyAlignment="1">
      <alignment horizontal="right" vertical="center"/>
    </xf>
    <xf numFmtId="164" fontId="16" fillId="6" borderId="54" xfId="0" applyNumberFormat="1" applyFont="1" applyFill="1" applyBorder="1" applyAlignment="1">
      <alignment horizontal="right" vertical="center"/>
    </xf>
    <xf numFmtId="3" fontId="15" fillId="2" borderId="18" xfId="0" applyNumberFormat="1" applyFont="1" applyFill="1" applyBorder="1" applyAlignment="1">
      <alignment horizontal="center" vertical="center"/>
    </xf>
    <xf numFmtId="3" fontId="15" fillId="2" borderId="35" xfId="0" applyNumberFormat="1" applyFont="1" applyFill="1" applyBorder="1" applyAlignment="1">
      <alignment horizontal="right" vertical="center"/>
    </xf>
    <xf numFmtId="9" fontId="15" fillId="2" borderId="35" xfId="0" applyNumberFormat="1" applyFont="1" applyFill="1" applyBorder="1" applyAlignment="1">
      <alignment horizontal="right" vertical="center"/>
    </xf>
    <xf numFmtId="164" fontId="15" fillId="2" borderId="0" xfId="0" applyNumberFormat="1" applyFont="1" applyFill="1" applyAlignment="1">
      <alignment horizontal="right" vertical="center"/>
    </xf>
    <xf numFmtId="3" fontId="24" fillId="0" borderId="0" xfId="0" applyNumberFormat="1" applyFont="1" applyAlignment="1">
      <alignment vertical="center"/>
    </xf>
    <xf numFmtId="3" fontId="24" fillId="0" borderId="0" xfId="0" applyNumberFormat="1" applyFont="1" applyAlignment="1">
      <alignment horizontal="left" wrapText="1"/>
    </xf>
    <xf numFmtId="0" fontId="18" fillId="0" borderId="0" xfId="0" applyFont="1" applyAlignment="1">
      <alignment horizontal="left" vertical="top" wrapText="1"/>
    </xf>
    <xf numFmtId="3" fontId="12" fillId="2" borderId="0" xfId="0" applyNumberFormat="1" applyFont="1" applyFill="1" applyAlignment="1">
      <alignment horizontal="center" vertical="center"/>
    </xf>
    <xf numFmtId="3" fontId="12" fillId="2" borderId="35" xfId="0" applyNumberFormat="1" applyFont="1" applyFill="1" applyBorder="1" applyAlignment="1">
      <alignment horizontal="center" vertical="center" wrapText="1"/>
    </xf>
    <xf numFmtId="3" fontId="12" fillId="2" borderId="35" xfId="0" applyNumberFormat="1" applyFont="1" applyFill="1" applyBorder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 wrapText="1"/>
    </xf>
    <xf numFmtId="164" fontId="23" fillId="4" borderId="10" xfId="0" applyNumberFormat="1" applyFont="1" applyFill="1" applyBorder="1" applyAlignment="1">
      <alignment horizontal="right" vertical="center"/>
    </xf>
    <xf numFmtId="3" fontId="25" fillId="0" borderId="0" xfId="0" applyNumberFormat="1" applyFont="1" applyAlignment="1">
      <alignment horizontal="left" vertical="top" wrapText="1"/>
    </xf>
    <xf numFmtId="3" fontId="20" fillId="2" borderId="0" xfId="0" applyNumberFormat="1" applyFont="1" applyFill="1" applyAlignment="1">
      <alignment horizontal="center" vertical="center" wrapText="1"/>
    </xf>
    <xf numFmtId="164" fontId="0" fillId="0" borderId="0" xfId="0" applyNumberFormat="1"/>
    <xf numFmtId="49" fontId="12" fillId="2" borderId="55" xfId="0" applyNumberFormat="1" applyFont="1" applyFill="1" applyBorder="1" applyAlignment="1">
      <alignment horizontal="center" vertical="center"/>
    </xf>
    <xf numFmtId="49" fontId="12" fillId="2" borderId="55" xfId="0" applyNumberFormat="1" applyFont="1" applyFill="1" applyBorder="1" applyAlignment="1">
      <alignment horizontal="center" vertical="center" wrapText="1"/>
    </xf>
    <xf numFmtId="49" fontId="2" fillId="0" borderId="0" xfId="0" applyNumberFormat="1" applyFont="1"/>
    <xf numFmtId="49" fontId="14" fillId="0" borderId="0" xfId="0" applyNumberFormat="1" applyFont="1"/>
    <xf numFmtId="3" fontId="23" fillId="4" borderId="27" xfId="0" applyNumberFormat="1" applyFont="1" applyFill="1" applyBorder="1" applyAlignment="1">
      <alignment vertical="center"/>
    </xf>
    <xf numFmtId="3" fontId="23" fillId="4" borderId="28" xfId="0" applyNumberFormat="1" applyFont="1" applyFill="1" applyBorder="1" applyAlignment="1">
      <alignment vertical="center"/>
    </xf>
    <xf numFmtId="3" fontId="23" fillId="4" borderId="29" xfId="0" applyNumberFormat="1" applyFont="1" applyFill="1" applyBorder="1" applyAlignment="1">
      <alignment horizontal="right" vertical="center"/>
    </xf>
    <xf numFmtId="164" fontId="23" fillId="4" borderId="29" xfId="0" applyNumberFormat="1" applyFont="1" applyFill="1" applyBorder="1" applyAlignment="1">
      <alignment horizontal="right" vertical="center"/>
    </xf>
    <xf numFmtId="164" fontId="23" fillId="4" borderId="43" xfId="0" applyNumberFormat="1" applyFont="1" applyFill="1" applyBorder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164" fontId="0" fillId="0" borderId="37" xfId="0" applyNumberFormat="1" applyBorder="1" applyAlignment="1">
      <alignment horizontal="right" vertical="center"/>
    </xf>
    <xf numFmtId="164" fontId="0" fillId="0" borderId="38" xfId="0" applyNumberFormat="1" applyBorder="1" applyAlignment="1">
      <alignment horizontal="right" vertical="center"/>
    </xf>
    <xf numFmtId="3" fontId="23" fillId="8" borderId="6" xfId="0" applyNumberFormat="1" applyFont="1" applyFill="1" applyBorder="1" applyAlignment="1">
      <alignment vertical="center"/>
    </xf>
    <xf numFmtId="3" fontId="23" fillId="8" borderId="0" xfId="0" applyNumberFormat="1" applyFont="1" applyFill="1" applyAlignment="1">
      <alignment vertical="center"/>
    </xf>
    <xf numFmtId="3" fontId="23" fillId="8" borderId="35" xfId="0" applyNumberFormat="1" applyFont="1" applyFill="1" applyBorder="1" applyAlignment="1">
      <alignment horizontal="right" vertical="center"/>
    </xf>
    <xf numFmtId="164" fontId="23" fillId="8" borderId="35" xfId="0" applyNumberFormat="1" applyFont="1" applyFill="1" applyBorder="1" applyAlignment="1">
      <alignment horizontal="right" vertical="center"/>
    </xf>
    <xf numFmtId="164" fontId="23" fillId="8" borderId="38" xfId="0" applyNumberFormat="1" applyFont="1" applyFill="1" applyBorder="1" applyAlignment="1">
      <alignment horizontal="right" vertical="center"/>
    </xf>
    <xf numFmtId="3" fontId="23" fillId="8" borderId="27" xfId="0" applyNumberFormat="1" applyFont="1" applyFill="1" applyBorder="1" applyAlignment="1">
      <alignment vertical="center"/>
    </xf>
    <xf numFmtId="3" fontId="23" fillId="8" borderId="28" xfId="0" applyNumberFormat="1" applyFont="1" applyFill="1" applyBorder="1" applyAlignment="1">
      <alignment vertical="center"/>
    </xf>
    <xf numFmtId="3" fontId="23" fillId="8" borderId="29" xfId="0" applyNumberFormat="1" applyFont="1" applyFill="1" applyBorder="1" applyAlignment="1">
      <alignment horizontal="right" vertical="center"/>
    </xf>
    <xf numFmtId="164" fontId="23" fillId="8" borderId="29" xfId="0" applyNumberFormat="1" applyFont="1" applyFill="1" applyBorder="1" applyAlignment="1">
      <alignment horizontal="right" vertical="center"/>
    </xf>
    <xf numFmtId="164" fontId="23" fillId="8" borderId="43" xfId="0" applyNumberFormat="1" applyFont="1" applyFill="1" applyBorder="1" applyAlignment="1">
      <alignment horizontal="right" vertical="center"/>
    </xf>
    <xf numFmtId="3" fontId="16" fillId="6" borderId="12" xfId="0" applyNumberFormat="1" applyFont="1" applyFill="1" applyBorder="1" applyAlignment="1">
      <alignment vertical="center"/>
    </xf>
    <xf numFmtId="3" fontId="16" fillId="6" borderId="13" xfId="0" applyNumberFormat="1" applyFont="1" applyFill="1" applyBorder="1" applyAlignment="1">
      <alignment vertical="center"/>
    </xf>
    <xf numFmtId="3" fontId="0" fillId="0" borderId="18" xfId="0" applyNumberFormat="1" applyBorder="1" applyAlignment="1">
      <alignment horizontal="right" vertical="center"/>
    </xf>
    <xf numFmtId="164" fontId="0" fillId="0" borderId="49" xfId="0" applyNumberFormat="1" applyBorder="1" applyAlignment="1">
      <alignment horizontal="right" vertical="center"/>
    </xf>
    <xf numFmtId="164" fontId="0" fillId="0" borderId="50" xfId="0" applyNumberFormat="1" applyBorder="1" applyAlignment="1">
      <alignment horizontal="right" vertical="center"/>
    </xf>
    <xf numFmtId="3" fontId="23" fillId="4" borderId="8" xfId="0" applyNumberFormat="1" applyFont="1" applyFill="1" applyBorder="1" applyAlignment="1">
      <alignment vertical="center"/>
    </xf>
    <xf numFmtId="164" fontId="0" fillId="0" borderId="56" xfId="0" applyNumberFormat="1" applyBorder="1" applyAlignment="1">
      <alignment horizontal="right" vertical="center"/>
    </xf>
    <xf numFmtId="164" fontId="0" fillId="0" borderId="46" xfId="0" applyNumberFormat="1" applyBorder="1" applyAlignment="1">
      <alignment horizontal="right" vertical="center"/>
    </xf>
    <xf numFmtId="3" fontId="0" fillId="0" borderId="0" xfId="0" applyNumberFormat="1" applyAlignment="1">
      <alignment horizontal="left" vertical="center" wrapText="1"/>
    </xf>
    <xf numFmtId="3" fontId="2" fillId="0" borderId="27" xfId="0" applyNumberFormat="1" applyFont="1" applyBorder="1" applyAlignment="1">
      <alignment vertical="center"/>
    </xf>
    <xf numFmtId="3" fontId="0" fillId="0" borderId="28" xfId="0" applyNumberFormat="1" applyBorder="1" applyAlignment="1">
      <alignment horizontal="right" vertical="center"/>
    </xf>
    <xf numFmtId="3" fontId="2" fillId="0" borderId="6" xfId="0" applyNumberFormat="1" applyFont="1" applyBorder="1" applyAlignment="1">
      <alignment horizontal="left" vertical="center"/>
    </xf>
    <xf numFmtId="3" fontId="0" fillId="0" borderId="0" xfId="0" applyNumberFormat="1" applyAlignment="1">
      <alignment horizontal="left" vertical="center"/>
    </xf>
    <xf numFmtId="3" fontId="16" fillId="6" borderId="22" xfId="0" applyNumberFormat="1" applyFont="1" applyFill="1" applyBorder="1" applyAlignment="1">
      <alignment vertical="center"/>
    </xf>
    <xf numFmtId="3" fontId="16" fillId="6" borderId="23" xfId="0" applyNumberFormat="1" applyFont="1" applyFill="1" applyBorder="1" applyAlignment="1">
      <alignment vertical="center"/>
    </xf>
    <xf numFmtId="0" fontId="0" fillId="6" borderId="0" xfId="0" applyFill="1"/>
    <xf numFmtId="0" fontId="14" fillId="0" borderId="0" xfId="0" applyFont="1"/>
    <xf numFmtId="0" fontId="15" fillId="2" borderId="57" xfId="0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/>
    </xf>
    <xf numFmtId="3" fontId="15" fillId="2" borderId="4" xfId="0" applyNumberFormat="1" applyFont="1" applyFill="1" applyBorder="1" applyAlignment="1">
      <alignment horizontal="right" vertical="center"/>
    </xf>
    <xf numFmtId="9" fontId="15" fillId="2" borderId="4" xfId="0" applyNumberFormat="1" applyFont="1" applyFill="1" applyBorder="1" applyAlignment="1">
      <alignment horizontal="right" vertical="center"/>
    </xf>
    <xf numFmtId="164" fontId="15" fillId="2" borderId="59" xfId="0" applyNumberFormat="1" applyFont="1" applyFill="1" applyBorder="1" applyAlignment="1">
      <alignment horizontal="right" vertical="center"/>
    </xf>
    <xf numFmtId="164" fontId="0" fillId="0" borderId="35" xfId="0" applyNumberFormat="1" applyBorder="1"/>
    <xf numFmtId="164" fontId="2" fillId="0" borderId="0" xfId="0" applyNumberFormat="1" applyFont="1"/>
    <xf numFmtId="49" fontId="12" fillId="2" borderId="6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vertical="center" wrapText="1"/>
    </xf>
    <xf numFmtId="0" fontId="26" fillId="0" borderId="61" xfId="0" applyFont="1" applyBorder="1" applyAlignment="1">
      <alignment horizontal="left" vertical="center"/>
    </xf>
    <xf numFmtId="3" fontId="26" fillId="0" borderId="1" xfId="0" applyNumberFormat="1" applyFont="1" applyBorder="1" applyAlignment="1">
      <alignment horizontal="right" vertical="center" indent="1"/>
    </xf>
    <xf numFmtId="164" fontId="26" fillId="0" borderId="62" xfId="0" applyNumberFormat="1" applyFont="1" applyBorder="1" applyAlignment="1">
      <alignment horizontal="right" vertical="center" indent="1"/>
    </xf>
    <xf numFmtId="164" fontId="26" fillId="0" borderId="63" xfId="0" applyNumberFormat="1" applyFont="1" applyBorder="1" applyAlignment="1">
      <alignment horizontal="right" vertical="center" indent="1"/>
    </xf>
    <xf numFmtId="4" fontId="0" fillId="0" borderId="0" xfId="0" applyNumberFormat="1"/>
    <xf numFmtId="0" fontId="26" fillId="0" borderId="6" xfId="0" applyFont="1" applyBorder="1" applyAlignment="1">
      <alignment horizontal="left" vertical="center"/>
    </xf>
    <xf numFmtId="3" fontId="26" fillId="0" borderId="0" xfId="0" applyNumberFormat="1" applyFont="1" applyAlignment="1">
      <alignment horizontal="right" vertical="center" indent="1"/>
    </xf>
    <xf numFmtId="164" fontId="26" fillId="0" borderId="37" xfId="0" applyNumberFormat="1" applyFont="1" applyBorder="1" applyAlignment="1">
      <alignment horizontal="right" vertical="center" indent="1"/>
    </xf>
    <xf numFmtId="164" fontId="26" fillId="0" borderId="38" xfId="0" applyNumberFormat="1" applyFont="1" applyBorder="1" applyAlignment="1">
      <alignment horizontal="right" vertical="center" indent="1"/>
    </xf>
    <xf numFmtId="0" fontId="26" fillId="0" borderId="64" xfId="0" applyFont="1" applyBorder="1" applyAlignment="1">
      <alignment horizontal="left" vertical="center"/>
    </xf>
    <xf numFmtId="3" fontId="26" fillId="0" borderId="65" xfId="0" applyNumberFormat="1" applyFont="1" applyBorder="1" applyAlignment="1">
      <alignment horizontal="right" vertical="center" indent="1"/>
    </xf>
    <xf numFmtId="164" fontId="26" fillId="0" borderId="66" xfId="0" applyNumberFormat="1" applyFont="1" applyBorder="1" applyAlignment="1">
      <alignment horizontal="right" vertical="center" indent="1"/>
    </xf>
    <xf numFmtId="164" fontId="26" fillId="0" borderId="67" xfId="0" applyNumberFormat="1" applyFont="1" applyBorder="1" applyAlignment="1">
      <alignment horizontal="right" vertical="center" indent="1"/>
    </xf>
    <xf numFmtId="0" fontId="15" fillId="2" borderId="0" xfId="0" applyFont="1" applyFill="1" applyAlignment="1">
      <alignment horizontal="center" vertical="center"/>
    </xf>
    <xf numFmtId="3" fontId="15" fillId="2" borderId="35" xfId="0" applyNumberFormat="1" applyFont="1" applyFill="1" applyBorder="1" applyAlignment="1">
      <alignment horizontal="right" vertical="center" indent="1"/>
    </xf>
    <xf numFmtId="9" fontId="15" fillId="2" borderId="4" xfId="0" applyNumberFormat="1" applyFont="1" applyFill="1" applyBorder="1" applyAlignment="1">
      <alignment horizontal="right" vertical="center" indent="1"/>
    </xf>
    <xf numFmtId="164" fontId="15" fillId="2" borderId="4" xfId="0" applyNumberFormat="1" applyFont="1" applyFill="1" applyBorder="1" applyAlignment="1">
      <alignment horizontal="right" vertical="center" indent="1"/>
    </xf>
    <xf numFmtId="0" fontId="2" fillId="0" borderId="0" xfId="0" applyFont="1" applyAlignment="1">
      <alignment vertical="center"/>
    </xf>
    <xf numFmtId="3" fontId="13" fillId="2" borderId="0" xfId="0" applyNumberFormat="1" applyFont="1" applyFill="1" applyAlignment="1">
      <alignment horizontal="center" vertical="center"/>
    </xf>
    <xf numFmtId="3" fontId="20" fillId="2" borderId="0" xfId="0" applyNumberFormat="1" applyFont="1" applyFill="1" applyAlignment="1">
      <alignment horizontal="center" vertical="center"/>
    </xf>
    <xf numFmtId="49" fontId="15" fillId="2" borderId="55" xfId="0" applyNumberFormat="1" applyFont="1" applyFill="1" applyBorder="1" applyAlignment="1">
      <alignment horizontal="center" vertical="center" wrapText="1"/>
    </xf>
    <xf numFmtId="49" fontId="15" fillId="2" borderId="55" xfId="0" applyNumberFormat="1" applyFont="1" applyFill="1" applyBorder="1" applyAlignment="1">
      <alignment horizontal="center" vertical="center"/>
    </xf>
    <xf numFmtId="3" fontId="15" fillId="2" borderId="55" xfId="0" applyNumberFormat="1" applyFont="1" applyFill="1" applyBorder="1" applyAlignment="1">
      <alignment horizontal="center" vertical="center" wrapText="1"/>
    </xf>
    <xf numFmtId="49" fontId="15" fillId="7" borderId="0" xfId="0" applyNumberFormat="1" applyFont="1" applyFill="1" applyAlignment="1">
      <alignment vertical="center"/>
    </xf>
    <xf numFmtId="3" fontId="10" fillId="2" borderId="55" xfId="0" applyNumberFormat="1" applyFont="1" applyFill="1" applyBorder="1" applyAlignment="1">
      <alignment horizontal="center" vertical="center" wrapText="1"/>
    </xf>
    <xf numFmtId="3" fontId="0" fillId="0" borderId="68" xfId="0" applyNumberFormat="1" applyBorder="1" applyAlignment="1">
      <alignment horizontal="right" vertical="center"/>
    </xf>
    <xf numFmtId="164" fontId="0" fillId="0" borderId="69" xfId="1" applyNumberFormat="1" applyFont="1" applyBorder="1" applyAlignment="1">
      <alignment horizontal="right" vertical="center"/>
    </xf>
    <xf numFmtId="164" fontId="0" fillId="0" borderId="70" xfId="1" applyNumberFormat="1" applyFont="1" applyBorder="1" applyAlignment="1">
      <alignment horizontal="right" vertical="center"/>
    </xf>
    <xf numFmtId="164" fontId="0" fillId="0" borderId="26" xfId="0" applyNumberFormat="1" applyBorder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3" fontId="0" fillId="0" borderId="68" xfId="0" applyNumberFormat="1" applyBorder="1" applyAlignment="1">
      <alignment vertical="center"/>
    </xf>
    <xf numFmtId="164" fontId="0" fillId="0" borderId="69" xfId="1" applyNumberFormat="1" applyFont="1" applyBorder="1" applyAlignment="1">
      <alignment vertical="center"/>
    </xf>
    <xf numFmtId="164" fontId="0" fillId="0" borderId="70" xfId="1" applyNumberFormat="1" applyFont="1" applyBorder="1" applyAlignment="1">
      <alignment vertical="center"/>
    </xf>
    <xf numFmtId="164" fontId="2" fillId="0" borderId="0" xfId="0" applyNumberFormat="1" applyFont="1" applyAlignment="1">
      <alignment horizontal="right" vertical="center"/>
    </xf>
    <xf numFmtId="164" fontId="0" fillId="0" borderId="38" xfId="0" applyNumberFormat="1" applyBorder="1" applyAlignment="1">
      <alignment vertical="center"/>
    </xf>
    <xf numFmtId="3" fontId="0" fillId="0" borderId="71" xfId="0" applyNumberFormat="1" applyBorder="1" applyAlignment="1">
      <alignment horizontal="right" vertical="center"/>
    </xf>
    <xf numFmtId="164" fontId="0" fillId="0" borderId="72" xfId="1" applyNumberFormat="1" applyFont="1" applyBorder="1" applyAlignment="1">
      <alignment horizontal="right" vertical="center"/>
    </xf>
    <xf numFmtId="164" fontId="0" fillId="0" borderId="73" xfId="1" applyNumberFormat="1" applyFont="1" applyBorder="1" applyAlignment="1">
      <alignment horizontal="right" vertical="center"/>
    </xf>
    <xf numFmtId="3" fontId="14" fillId="4" borderId="10" xfId="0" applyNumberFormat="1" applyFont="1" applyFill="1" applyBorder="1" applyAlignment="1">
      <alignment horizontal="right" vertical="center"/>
    </xf>
    <xf numFmtId="3" fontId="14" fillId="4" borderId="39" xfId="0" applyNumberFormat="1" applyFont="1" applyFill="1" applyBorder="1" applyAlignment="1">
      <alignment horizontal="right" vertical="center"/>
    </xf>
    <xf numFmtId="3" fontId="14" fillId="4" borderId="74" xfId="0" applyNumberFormat="1" applyFont="1" applyFill="1" applyBorder="1" applyAlignment="1">
      <alignment horizontal="right" vertical="center"/>
    </xf>
    <xf numFmtId="164" fontId="14" fillId="4" borderId="75" xfId="1" applyNumberFormat="1" applyFont="1" applyFill="1" applyBorder="1" applyAlignment="1">
      <alignment horizontal="right" vertical="center"/>
    </xf>
    <xf numFmtId="164" fontId="14" fillId="4" borderId="76" xfId="1" applyNumberFormat="1" applyFont="1" applyFill="1" applyBorder="1" applyAlignment="1">
      <alignment horizontal="right" vertical="center"/>
    </xf>
    <xf numFmtId="164" fontId="14" fillId="4" borderId="9" xfId="0" applyNumberFormat="1" applyFont="1" applyFill="1" applyBorder="1" applyAlignment="1">
      <alignment horizontal="right" vertical="center"/>
    </xf>
    <xf numFmtId="164" fontId="14" fillId="4" borderId="10" xfId="0" applyNumberFormat="1" applyFont="1" applyFill="1" applyBorder="1" applyAlignment="1">
      <alignment horizontal="right" vertical="center"/>
    </xf>
    <xf numFmtId="164" fontId="14" fillId="4" borderId="41" xfId="0" applyNumberFormat="1" applyFont="1" applyFill="1" applyBorder="1" applyAlignment="1">
      <alignment horizontal="right" vertical="center"/>
    </xf>
    <xf numFmtId="3" fontId="0" fillId="0" borderId="77" xfId="0" applyNumberFormat="1" applyBorder="1" applyAlignment="1">
      <alignment horizontal="right" vertical="center"/>
    </xf>
    <xf numFmtId="3" fontId="0" fillId="0" borderId="44" xfId="0" applyNumberFormat="1" applyBorder="1" applyAlignment="1">
      <alignment horizontal="right" vertical="center"/>
    </xf>
    <xf numFmtId="164" fontId="0" fillId="0" borderId="78" xfId="1" applyNumberFormat="1" applyFont="1" applyBorder="1" applyAlignment="1">
      <alignment horizontal="right" vertical="center"/>
    </xf>
    <xf numFmtId="164" fontId="0" fillId="0" borderId="79" xfId="1" applyNumberFormat="1" applyFont="1" applyBorder="1" applyAlignment="1">
      <alignment horizontal="right" vertical="center"/>
    </xf>
    <xf numFmtId="3" fontId="14" fillId="4" borderId="45" xfId="0" applyNumberFormat="1" applyFont="1" applyFill="1" applyBorder="1" applyAlignment="1">
      <alignment horizontal="right" vertical="center"/>
    </xf>
    <xf numFmtId="3" fontId="14" fillId="4" borderId="80" xfId="0" applyNumberFormat="1" applyFont="1" applyFill="1" applyBorder="1" applyAlignment="1">
      <alignment horizontal="right" vertical="center"/>
    </xf>
    <xf numFmtId="3" fontId="14" fillId="4" borderId="81" xfId="0" applyNumberFormat="1" applyFont="1" applyFill="1" applyBorder="1" applyAlignment="1">
      <alignment horizontal="right" vertical="center"/>
    </xf>
    <xf numFmtId="164" fontId="14" fillId="4" borderId="78" xfId="1" applyNumberFormat="1" applyFont="1" applyFill="1" applyBorder="1" applyAlignment="1">
      <alignment horizontal="right" vertical="center"/>
    </xf>
    <xf numFmtId="164" fontId="14" fillId="4" borderId="82" xfId="1" applyNumberFormat="1" applyFont="1" applyFill="1" applyBorder="1" applyAlignment="1">
      <alignment horizontal="right" vertical="center"/>
    </xf>
    <xf numFmtId="164" fontId="14" fillId="4" borderId="83" xfId="0" applyNumberFormat="1" applyFont="1" applyFill="1" applyBorder="1" applyAlignment="1">
      <alignment horizontal="right" vertical="center"/>
    </xf>
    <xf numFmtId="164" fontId="14" fillId="4" borderId="46" xfId="0" applyNumberFormat="1" applyFont="1" applyFill="1" applyBorder="1" applyAlignment="1">
      <alignment horizontal="right" vertical="center"/>
    </xf>
    <xf numFmtId="3" fontId="14" fillId="4" borderId="33" xfId="0" applyNumberFormat="1" applyFont="1" applyFill="1" applyBorder="1" applyAlignment="1">
      <alignment horizontal="right" vertical="center"/>
    </xf>
    <xf numFmtId="3" fontId="14" fillId="4" borderId="84" xfId="0" applyNumberFormat="1" applyFont="1" applyFill="1" applyBorder="1" applyAlignment="1">
      <alignment horizontal="right" vertical="center"/>
    </xf>
    <xf numFmtId="3" fontId="14" fillId="4" borderId="85" xfId="0" applyNumberFormat="1" applyFont="1" applyFill="1" applyBorder="1" applyAlignment="1">
      <alignment horizontal="right" vertical="center"/>
    </xf>
    <xf numFmtId="164" fontId="14" fillId="4" borderId="86" xfId="1" applyNumberFormat="1" applyFont="1" applyFill="1" applyBorder="1" applyAlignment="1">
      <alignment horizontal="right" vertical="center"/>
    </xf>
    <xf numFmtId="164" fontId="14" fillId="4" borderId="87" xfId="1" applyNumberFormat="1" applyFont="1" applyFill="1" applyBorder="1" applyAlignment="1">
      <alignment horizontal="right" vertical="center"/>
    </xf>
    <xf numFmtId="164" fontId="14" fillId="4" borderId="88" xfId="0" applyNumberFormat="1" applyFont="1" applyFill="1" applyBorder="1" applyAlignment="1">
      <alignment horizontal="right" vertical="center"/>
    </xf>
    <xf numFmtId="164" fontId="14" fillId="4" borderId="47" xfId="0" applyNumberFormat="1" applyFont="1" applyFill="1" applyBorder="1" applyAlignment="1">
      <alignment horizontal="right" vertical="center"/>
    </xf>
    <xf numFmtId="3" fontId="14" fillId="6" borderId="14" xfId="0" applyNumberFormat="1" applyFont="1" applyFill="1" applyBorder="1" applyAlignment="1">
      <alignment horizontal="right" vertical="center"/>
    </xf>
    <xf numFmtId="3" fontId="14" fillId="6" borderId="89" xfId="0" applyNumberFormat="1" applyFont="1" applyFill="1" applyBorder="1" applyAlignment="1">
      <alignment horizontal="right" vertical="center"/>
    </xf>
    <xf numFmtId="3" fontId="14" fillId="6" borderId="90" xfId="0" applyNumberFormat="1" applyFont="1" applyFill="1" applyBorder="1" applyAlignment="1">
      <alignment horizontal="right" vertical="center"/>
    </xf>
    <xf numFmtId="3" fontId="14" fillId="6" borderId="16" xfId="0" applyNumberFormat="1" applyFont="1" applyFill="1" applyBorder="1" applyAlignment="1">
      <alignment horizontal="right" vertical="center"/>
    </xf>
    <xf numFmtId="164" fontId="14" fillId="6" borderId="16" xfId="1" applyNumberFormat="1" applyFont="1" applyFill="1" applyBorder="1" applyAlignment="1">
      <alignment horizontal="right" vertical="center"/>
    </xf>
    <xf numFmtId="164" fontId="14" fillId="6" borderId="91" xfId="1" applyNumberFormat="1" applyFont="1" applyFill="1" applyBorder="1" applyAlignment="1">
      <alignment horizontal="right" vertical="center"/>
    </xf>
    <xf numFmtId="164" fontId="14" fillId="6" borderId="13" xfId="0" applyNumberFormat="1" applyFont="1" applyFill="1" applyBorder="1" applyAlignment="1">
      <alignment horizontal="right" vertical="center"/>
    </xf>
    <xf numFmtId="164" fontId="14" fillId="6" borderId="14" xfId="0" applyNumberFormat="1" applyFont="1" applyFill="1" applyBorder="1" applyAlignment="1">
      <alignment horizontal="right" vertical="center"/>
    </xf>
    <xf numFmtId="164" fontId="14" fillId="6" borderId="48" xfId="0" applyNumberFormat="1" applyFont="1" applyFill="1" applyBorder="1" applyAlignment="1">
      <alignment horizontal="right" vertical="center"/>
    </xf>
    <xf numFmtId="3" fontId="14" fillId="6" borderId="92" xfId="0" applyNumberFormat="1" applyFont="1" applyFill="1" applyBorder="1" applyAlignment="1">
      <alignment horizontal="right" vertical="center"/>
    </xf>
    <xf numFmtId="164" fontId="14" fillId="6" borderId="23" xfId="0" applyNumberFormat="1" applyFont="1" applyFill="1" applyBorder="1" applyAlignment="1">
      <alignment horizontal="right" vertical="center"/>
    </xf>
    <xf numFmtId="164" fontId="14" fillId="6" borderId="16" xfId="0" applyNumberFormat="1" applyFont="1" applyFill="1" applyBorder="1" applyAlignment="1">
      <alignment horizontal="right" vertical="center"/>
    </xf>
    <xf numFmtId="164" fontId="14" fillId="6" borderId="54" xfId="0" applyNumberFormat="1" applyFont="1" applyFill="1" applyBorder="1" applyAlignment="1">
      <alignment horizontal="right" vertical="center"/>
    </xf>
    <xf numFmtId="3" fontId="10" fillId="2" borderId="35" xfId="0" applyNumberFormat="1" applyFont="1" applyFill="1" applyBorder="1" applyAlignment="1">
      <alignment horizontal="right" vertical="center"/>
    </xf>
    <xf numFmtId="3" fontId="10" fillId="2" borderId="36" xfId="0" applyNumberFormat="1" applyFont="1" applyFill="1" applyBorder="1" applyAlignment="1">
      <alignment horizontal="right" vertical="center"/>
    </xf>
    <xf numFmtId="3" fontId="10" fillId="2" borderId="93" xfId="0" applyNumberFormat="1" applyFont="1" applyFill="1" applyBorder="1" applyAlignment="1">
      <alignment horizontal="right" vertical="center"/>
    </xf>
    <xf numFmtId="164" fontId="10" fillId="2" borderId="35" xfId="1" applyNumberFormat="1" applyFont="1" applyFill="1" applyBorder="1" applyAlignment="1">
      <alignment horizontal="right" vertical="center"/>
    </xf>
    <xf numFmtId="164" fontId="10" fillId="2" borderId="36" xfId="1" applyNumberFormat="1" applyFont="1" applyFill="1" applyBorder="1" applyAlignment="1">
      <alignment horizontal="right" vertical="center"/>
    </xf>
    <xf numFmtId="164" fontId="10" fillId="2" borderId="35" xfId="0" applyNumberFormat="1" applyFont="1" applyFill="1" applyBorder="1" applyAlignment="1">
      <alignment horizontal="right" vertical="center"/>
    </xf>
    <xf numFmtId="164" fontId="10" fillId="2" borderId="26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Alignment="1">
      <alignment horizontal="right" vertical="center"/>
    </xf>
    <xf numFmtId="3" fontId="2" fillId="0" borderId="35" xfId="0" applyNumberFormat="1" applyFont="1" applyBorder="1"/>
    <xf numFmtId="3" fontId="12" fillId="2" borderId="26" xfId="0" applyNumberFormat="1" applyFont="1" applyFill="1" applyBorder="1" applyAlignment="1">
      <alignment horizontal="center" vertical="center"/>
    </xf>
    <xf numFmtId="3" fontId="14" fillId="4" borderId="8" xfId="0" applyNumberFormat="1" applyFont="1" applyFill="1" applyBorder="1" applyAlignment="1">
      <alignment vertical="center"/>
    </xf>
    <xf numFmtId="3" fontId="14" fillId="4" borderId="29" xfId="0" applyNumberFormat="1" applyFont="1" applyFill="1" applyBorder="1" applyAlignment="1">
      <alignment horizontal="right" vertical="center" indent="1"/>
    </xf>
    <xf numFmtId="3" fontId="14" fillId="4" borderId="94" xfId="0" applyNumberFormat="1" applyFont="1" applyFill="1" applyBorder="1" applyAlignment="1">
      <alignment horizontal="right" vertical="center" indent="1"/>
    </xf>
    <xf numFmtId="3" fontId="14" fillId="4" borderId="95" xfId="0" applyNumberFormat="1" applyFont="1" applyFill="1" applyBorder="1" applyAlignment="1">
      <alignment horizontal="right" vertical="center" indent="1"/>
    </xf>
    <xf numFmtId="164" fontId="14" fillId="4" borderId="96" xfId="1" applyNumberFormat="1" applyFont="1" applyFill="1" applyBorder="1" applyAlignment="1">
      <alignment horizontal="right" vertical="center" indent="1"/>
    </xf>
    <xf numFmtId="164" fontId="14" fillId="4" borderId="97" xfId="1" applyNumberFormat="1" applyFont="1" applyFill="1" applyBorder="1" applyAlignment="1">
      <alignment horizontal="right" vertical="center" indent="1"/>
    </xf>
    <xf numFmtId="164" fontId="14" fillId="4" borderId="28" xfId="0" applyNumberFormat="1" applyFont="1" applyFill="1" applyBorder="1" applyAlignment="1">
      <alignment horizontal="right" vertical="center" indent="1"/>
    </xf>
    <xf numFmtId="164" fontId="14" fillId="4" borderId="29" xfId="0" applyNumberFormat="1" applyFont="1" applyFill="1" applyBorder="1" applyAlignment="1">
      <alignment horizontal="right" vertical="center" indent="1"/>
    </xf>
    <xf numFmtId="164" fontId="14" fillId="4" borderId="43" xfId="0" applyNumberFormat="1" applyFont="1" applyFill="1" applyBorder="1" applyAlignment="1">
      <alignment horizontal="right" vertical="center" indent="1"/>
    </xf>
    <xf numFmtId="3" fontId="0" fillId="0" borderId="0" xfId="0" applyNumberFormat="1" applyAlignment="1">
      <alignment horizontal="right" vertical="center" indent="1"/>
    </xf>
    <xf numFmtId="3" fontId="0" fillId="0" borderId="68" xfId="0" applyNumberFormat="1" applyBorder="1" applyAlignment="1">
      <alignment horizontal="right" vertical="center" indent="1"/>
    </xf>
    <xf numFmtId="164" fontId="0" fillId="0" borderId="37" xfId="1" applyNumberFormat="1" applyFont="1" applyBorder="1" applyAlignment="1">
      <alignment horizontal="right" vertical="center" indent="1"/>
    </xf>
    <xf numFmtId="164" fontId="0" fillId="0" borderId="70" xfId="1" applyNumberFormat="1" applyFont="1" applyBorder="1" applyAlignment="1">
      <alignment horizontal="right" vertical="center" indent="1"/>
    </xf>
    <xf numFmtId="164" fontId="0" fillId="0" borderId="0" xfId="0" applyNumberFormat="1" applyAlignment="1">
      <alignment horizontal="right" vertical="center" indent="1"/>
    </xf>
    <xf numFmtId="164" fontId="0" fillId="0" borderId="38" xfId="0" applyNumberFormat="1" applyBorder="1" applyAlignment="1">
      <alignment horizontal="right" vertical="center" indent="1"/>
    </xf>
    <xf numFmtId="3" fontId="22" fillId="0" borderId="0" xfId="0" applyNumberFormat="1" applyFont="1" applyAlignment="1">
      <alignment horizontal="left" vertical="center"/>
    </xf>
    <xf numFmtId="3" fontId="14" fillId="8" borderId="6" xfId="0" applyNumberFormat="1" applyFont="1" applyFill="1" applyBorder="1" applyAlignment="1">
      <alignment vertical="center"/>
    </xf>
    <xf numFmtId="3" fontId="14" fillId="8" borderId="35" xfId="0" applyNumberFormat="1" applyFont="1" applyFill="1" applyBorder="1" applyAlignment="1">
      <alignment horizontal="right" vertical="center" indent="1"/>
    </xf>
    <xf numFmtId="3" fontId="14" fillId="8" borderId="36" xfId="0" applyNumberFormat="1" applyFont="1" applyFill="1" applyBorder="1" applyAlignment="1">
      <alignment horizontal="right" vertical="center" indent="1"/>
    </xf>
    <xf numFmtId="3" fontId="14" fillId="8" borderId="98" xfId="0" applyNumberFormat="1" applyFont="1" applyFill="1" applyBorder="1" applyAlignment="1">
      <alignment horizontal="right" vertical="center" indent="1"/>
    </xf>
    <xf numFmtId="164" fontId="14" fillId="8" borderId="99" xfId="1" applyNumberFormat="1" applyFont="1" applyFill="1" applyBorder="1" applyAlignment="1">
      <alignment horizontal="right" vertical="center" indent="1"/>
    </xf>
    <xf numFmtId="164" fontId="14" fillId="8" borderId="100" xfId="1" applyNumberFormat="1" applyFont="1" applyFill="1" applyBorder="1" applyAlignment="1">
      <alignment horizontal="right" vertical="center" indent="1"/>
    </xf>
    <xf numFmtId="164" fontId="14" fillId="8" borderId="0" xfId="0" applyNumberFormat="1" applyFont="1" applyFill="1" applyAlignment="1">
      <alignment horizontal="right" vertical="center" indent="1"/>
    </xf>
    <xf numFmtId="164" fontId="14" fillId="8" borderId="35" xfId="0" applyNumberFormat="1" applyFont="1" applyFill="1" applyBorder="1" applyAlignment="1">
      <alignment horizontal="right" vertical="center" indent="1"/>
    </xf>
    <xf numFmtId="164" fontId="14" fillId="8" borderId="38" xfId="0" applyNumberFormat="1" applyFont="1" applyFill="1" applyBorder="1" applyAlignment="1">
      <alignment horizontal="right" vertical="center" indent="1"/>
    </xf>
    <xf numFmtId="164" fontId="0" fillId="0" borderId="101" xfId="0" applyNumberFormat="1" applyBorder="1" applyAlignment="1">
      <alignment horizontal="right" vertical="center" indent="1"/>
    </xf>
    <xf numFmtId="3" fontId="14" fillId="9" borderId="31" xfId="0" applyNumberFormat="1" applyFont="1" applyFill="1" applyBorder="1" applyAlignment="1">
      <alignment vertical="center"/>
    </xf>
    <xf numFmtId="3" fontId="23" fillId="9" borderId="32" xfId="0" applyNumberFormat="1" applyFont="1" applyFill="1" applyBorder="1" applyAlignment="1">
      <alignment vertical="center"/>
    </xf>
    <xf numFmtId="3" fontId="14" fillId="9" borderId="33" xfId="0" applyNumberFormat="1" applyFont="1" applyFill="1" applyBorder="1" applyAlignment="1">
      <alignment horizontal="right" vertical="center" indent="1"/>
    </xf>
    <xf numFmtId="3" fontId="14" fillId="9" borderId="84" xfId="0" applyNumberFormat="1" applyFont="1" applyFill="1" applyBorder="1" applyAlignment="1">
      <alignment horizontal="right" vertical="center" indent="1"/>
    </xf>
    <xf numFmtId="3" fontId="14" fillId="9" borderId="88" xfId="0" applyNumberFormat="1" applyFont="1" applyFill="1" applyBorder="1" applyAlignment="1">
      <alignment horizontal="right" vertical="center" indent="1"/>
    </xf>
    <xf numFmtId="164" fontId="14" fillId="9" borderId="88" xfId="1" applyNumberFormat="1" applyFont="1" applyFill="1" applyBorder="1" applyAlignment="1">
      <alignment horizontal="right" vertical="center" indent="1"/>
    </xf>
    <xf numFmtId="164" fontId="14" fillId="9" borderId="84" xfId="1" applyNumberFormat="1" applyFont="1" applyFill="1" applyBorder="1" applyAlignment="1">
      <alignment horizontal="right" vertical="center" indent="1"/>
    </xf>
    <xf numFmtId="164" fontId="14" fillId="9" borderId="32" xfId="0" applyNumberFormat="1" applyFont="1" applyFill="1" applyBorder="1" applyAlignment="1">
      <alignment horizontal="right" vertical="center" indent="1"/>
    </xf>
    <xf numFmtId="164" fontId="14" fillId="9" borderId="33" xfId="0" applyNumberFormat="1" applyFont="1" applyFill="1" applyBorder="1" applyAlignment="1">
      <alignment horizontal="right" vertical="center" indent="1"/>
    </xf>
    <xf numFmtId="164" fontId="14" fillId="9" borderId="47" xfId="0" applyNumberFormat="1" applyFont="1" applyFill="1" applyBorder="1" applyAlignment="1">
      <alignment horizontal="right" vertical="center" indent="1"/>
    </xf>
    <xf numFmtId="3" fontId="14" fillId="6" borderId="16" xfId="0" applyNumberFormat="1" applyFont="1" applyFill="1" applyBorder="1" applyAlignment="1">
      <alignment horizontal="right" vertical="center" indent="1"/>
    </xf>
    <xf numFmtId="3" fontId="14" fillId="6" borderId="92" xfId="0" applyNumberFormat="1" applyFont="1" applyFill="1" applyBorder="1" applyAlignment="1">
      <alignment horizontal="right" vertical="center" indent="1"/>
    </xf>
    <xf numFmtId="3" fontId="14" fillId="6" borderId="90" xfId="0" applyNumberFormat="1" applyFont="1" applyFill="1" applyBorder="1" applyAlignment="1">
      <alignment horizontal="right" vertical="center" indent="1"/>
    </xf>
    <xf numFmtId="164" fontId="14" fillId="6" borderId="16" xfId="1" applyNumberFormat="1" applyFont="1" applyFill="1" applyBorder="1" applyAlignment="1">
      <alignment horizontal="right" vertical="center" indent="1"/>
    </xf>
    <xf numFmtId="164" fontId="14" fillId="6" borderId="91" xfId="1" applyNumberFormat="1" applyFont="1" applyFill="1" applyBorder="1" applyAlignment="1">
      <alignment horizontal="right" vertical="center" indent="1"/>
    </xf>
    <xf numFmtId="164" fontId="14" fillId="6" borderId="23" xfId="0" applyNumberFormat="1" applyFont="1" applyFill="1" applyBorder="1" applyAlignment="1">
      <alignment horizontal="right" vertical="center" indent="1"/>
    </xf>
    <xf numFmtId="164" fontId="14" fillId="6" borderId="16" xfId="0" applyNumberFormat="1" applyFont="1" applyFill="1" applyBorder="1" applyAlignment="1">
      <alignment horizontal="right" vertical="center" indent="1"/>
    </xf>
    <xf numFmtId="164" fontId="14" fillId="6" borderId="54" xfId="0" applyNumberFormat="1" applyFont="1" applyFill="1" applyBorder="1" applyAlignment="1">
      <alignment horizontal="right" vertical="center" indent="1"/>
    </xf>
    <xf numFmtId="3" fontId="0" fillId="0" borderId="102" xfId="0" applyNumberFormat="1" applyBorder="1" applyAlignment="1">
      <alignment horizontal="right" vertical="center" indent="1"/>
    </xf>
    <xf numFmtId="3" fontId="0" fillId="0" borderId="18" xfId="0" applyNumberFormat="1" applyBorder="1" applyAlignment="1">
      <alignment horizontal="right" vertical="center" indent="1"/>
    </xf>
    <xf numFmtId="164" fontId="0" fillId="0" borderId="49" xfId="1" applyNumberFormat="1" applyFont="1" applyBorder="1" applyAlignment="1">
      <alignment horizontal="right" vertical="center" indent="1"/>
    </xf>
    <xf numFmtId="164" fontId="0" fillId="0" borderId="103" xfId="1" applyNumberFormat="1" applyFont="1" applyBorder="1" applyAlignment="1">
      <alignment horizontal="right" vertical="center" indent="1"/>
    </xf>
    <xf numFmtId="3" fontId="0" fillId="0" borderId="71" xfId="0" applyNumberFormat="1" applyBorder="1" applyAlignment="1">
      <alignment horizontal="right" vertical="center" indent="1"/>
    </xf>
    <xf numFmtId="3" fontId="0" fillId="0" borderId="28" xfId="0" applyNumberFormat="1" applyBorder="1" applyAlignment="1">
      <alignment horizontal="right" vertical="center" indent="1"/>
    </xf>
    <xf numFmtId="164" fontId="0" fillId="0" borderId="42" xfId="1" applyNumberFormat="1" applyFont="1" applyBorder="1" applyAlignment="1">
      <alignment horizontal="right" vertical="center" indent="1"/>
    </xf>
    <xf numFmtId="164" fontId="0" fillId="0" borderId="73" xfId="1" applyNumberFormat="1" applyFont="1" applyBorder="1" applyAlignment="1">
      <alignment horizontal="right" vertical="center" indent="1"/>
    </xf>
    <xf numFmtId="3" fontId="14" fillId="4" borderId="104" xfId="0" applyNumberFormat="1" applyFont="1" applyFill="1" applyBorder="1" applyAlignment="1">
      <alignment vertical="center"/>
    </xf>
    <xf numFmtId="3" fontId="14" fillId="4" borderId="45" xfId="0" applyNumberFormat="1" applyFont="1" applyFill="1" applyBorder="1" applyAlignment="1">
      <alignment horizontal="right" vertical="center" indent="1"/>
    </xf>
    <xf numFmtId="3" fontId="14" fillId="4" borderId="80" xfId="0" applyNumberFormat="1" applyFont="1" applyFill="1" applyBorder="1" applyAlignment="1">
      <alignment horizontal="right" vertical="center" indent="1"/>
    </xf>
    <xf numFmtId="3" fontId="14" fillId="4" borderId="81" xfId="0" applyNumberFormat="1" applyFont="1" applyFill="1" applyBorder="1" applyAlignment="1">
      <alignment horizontal="right" vertical="center" indent="1"/>
    </xf>
    <xf numFmtId="164" fontId="14" fillId="4" borderId="105" xfId="1" applyNumberFormat="1" applyFont="1" applyFill="1" applyBorder="1" applyAlignment="1">
      <alignment horizontal="right" vertical="center" indent="1"/>
    </xf>
    <xf numFmtId="164" fontId="14" fillId="4" borderId="82" xfId="1" applyNumberFormat="1" applyFont="1" applyFill="1" applyBorder="1" applyAlignment="1">
      <alignment horizontal="right" vertical="center" indent="1"/>
    </xf>
    <xf numFmtId="164" fontId="14" fillId="4" borderId="44" xfId="0" applyNumberFormat="1" applyFont="1" applyFill="1" applyBorder="1" applyAlignment="1">
      <alignment horizontal="right" vertical="center" indent="1"/>
    </xf>
    <xf numFmtId="164" fontId="14" fillId="4" borderId="45" xfId="0" applyNumberFormat="1" applyFont="1" applyFill="1" applyBorder="1" applyAlignment="1">
      <alignment horizontal="right" vertical="center" indent="1"/>
    </xf>
    <xf numFmtId="164" fontId="14" fillId="4" borderId="46" xfId="0" applyNumberFormat="1" applyFont="1" applyFill="1" applyBorder="1" applyAlignment="1">
      <alignment horizontal="right" vertical="center" indent="1"/>
    </xf>
    <xf numFmtId="3" fontId="14" fillId="4" borderId="10" xfId="0" applyNumberFormat="1" applyFont="1" applyFill="1" applyBorder="1" applyAlignment="1">
      <alignment horizontal="right" vertical="center" indent="1"/>
    </xf>
    <xf numFmtId="3" fontId="14" fillId="4" borderId="39" xfId="0" applyNumberFormat="1" applyFont="1" applyFill="1" applyBorder="1" applyAlignment="1">
      <alignment horizontal="right" vertical="center" indent="1"/>
    </xf>
    <xf numFmtId="3" fontId="14" fillId="4" borderId="74" xfId="0" applyNumberFormat="1" applyFont="1" applyFill="1" applyBorder="1" applyAlignment="1">
      <alignment horizontal="right" vertical="center" indent="1"/>
    </xf>
    <xf numFmtId="164" fontId="14" fillId="4" borderId="40" xfId="1" applyNumberFormat="1" applyFont="1" applyFill="1" applyBorder="1" applyAlignment="1">
      <alignment horizontal="right" vertical="center" indent="1"/>
    </xf>
    <xf numFmtId="164" fontId="14" fillId="4" borderId="76" xfId="1" applyNumberFormat="1" applyFont="1" applyFill="1" applyBorder="1" applyAlignment="1">
      <alignment horizontal="right" vertical="center" indent="1"/>
    </xf>
    <xf numFmtId="164" fontId="14" fillId="4" borderId="9" xfId="0" applyNumberFormat="1" applyFont="1" applyFill="1" applyBorder="1" applyAlignment="1">
      <alignment horizontal="right" vertical="center" indent="1"/>
    </xf>
    <xf numFmtId="164" fontId="14" fillId="4" borderId="10" xfId="0" applyNumberFormat="1" applyFont="1" applyFill="1" applyBorder="1" applyAlignment="1">
      <alignment horizontal="right" vertical="center" indent="1"/>
    </xf>
    <xf numFmtId="164" fontId="14" fillId="4" borderId="41" xfId="0" applyNumberFormat="1" applyFont="1" applyFill="1" applyBorder="1" applyAlignment="1">
      <alignment horizontal="right" vertical="center" indent="1"/>
    </xf>
    <xf numFmtId="3" fontId="14" fillId="4" borderId="85" xfId="0" applyNumberFormat="1" applyFont="1" applyFill="1" applyBorder="1" applyAlignment="1">
      <alignment horizontal="right" vertical="center" indent="1"/>
    </xf>
    <xf numFmtId="3" fontId="14" fillId="4" borderId="84" xfId="0" applyNumberFormat="1" applyFont="1" applyFill="1" applyBorder="1" applyAlignment="1">
      <alignment horizontal="right" vertical="center" indent="1"/>
    </xf>
    <xf numFmtId="164" fontId="14" fillId="4" borderId="106" xfId="1" applyNumberFormat="1" applyFont="1" applyFill="1" applyBorder="1" applyAlignment="1">
      <alignment horizontal="right" vertical="center" indent="1"/>
    </xf>
    <xf numFmtId="164" fontId="14" fillId="4" borderId="87" xfId="1" applyNumberFormat="1" applyFont="1" applyFill="1" applyBorder="1" applyAlignment="1">
      <alignment horizontal="right" vertical="center" indent="1"/>
    </xf>
    <xf numFmtId="3" fontId="15" fillId="2" borderId="18" xfId="0" applyNumberFormat="1" applyFont="1" applyFill="1" applyBorder="1" applyAlignment="1">
      <alignment vertical="center"/>
    </xf>
    <xf numFmtId="3" fontId="10" fillId="2" borderId="35" xfId="0" applyNumberFormat="1" applyFont="1" applyFill="1" applyBorder="1" applyAlignment="1">
      <alignment horizontal="right" vertical="center" indent="1"/>
    </xf>
    <xf numFmtId="3" fontId="10" fillId="2" borderId="36" xfId="0" applyNumberFormat="1" applyFont="1" applyFill="1" applyBorder="1" applyAlignment="1">
      <alignment horizontal="right" vertical="center" indent="1"/>
    </xf>
    <xf numFmtId="3" fontId="10" fillId="2" borderId="93" xfId="0" applyNumberFormat="1" applyFont="1" applyFill="1" applyBorder="1" applyAlignment="1">
      <alignment horizontal="right" vertical="center" indent="1"/>
    </xf>
    <xf numFmtId="164" fontId="10" fillId="2" borderId="35" xfId="1" applyNumberFormat="1" applyFont="1" applyFill="1" applyBorder="1" applyAlignment="1">
      <alignment horizontal="right" vertical="center" indent="1"/>
    </xf>
    <xf numFmtId="164" fontId="10" fillId="2" borderId="107" xfId="1" applyNumberFormat="1" applyFont="1" applyFill="1" applyBorder="1" applyAlignment="1">
      <alignment horizontal="right" vertical="center" indent="1"/>
    </xf>
    <xf numFmtId="164" fontId="10" fillId="2" borderId="0" xfId="0" applyNumberFormat="1" applyFont="1" applyFill="1" applyAlignment="1">
      <alignment horizontal="right" vertical="center" indent="1"/>
    </xf>
    <xf numFmtId="164" fontId="10" fillId="2" borderId="35" xfId="0" applyNumberFormat="1" applyFont="1" applyFill="1" applyBorder="1" applyAlignment="1">
      <alignment horizontal="right" vertical="center" inden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15876</xdr:colOff>
      <xdr:row>2</xdr:row>
      <xdr:rowOff>1</xdr:rowOff>
    </xdr:from>
    <xdr:to>
      <xdr:col>6</xdr:col>
      <xdr:colOff>47625</xdr:colOff>
      <xdr:row>8</xdr:row>
      <xdr:rowOff>22696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ABC365F-7B24-4B89-99E5-F088961DA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751" y="381001"/>
          <a:ext cx="3308349" cy="138477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529166</xdr:colOff>
      <xdr:row>11</xdr:row>
      <xdr:rowOff>0</xdr:rowOff>
    </xdr:from>
    <xdr:to>
      <xdr:col>24</xdr:col>
      <xdr:colOff>59266</xdr:colOff>
      <xdr:row>133</xdr:row>
      <xdr:rowOff>140758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A6015D6-0D77-4E2E-8F97-65A90C95B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66" y="2381250"/>
          <a:ext cx="16897350" cy="23699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47625</xdr:colOff>
      <xdr:row>2</xdr:row>
      <xdr:rowOff>10372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231E71-1004-4746-9540-6EF6B6E3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0"/>
          <a:ext cx="2209800" cy="8866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237702</xdr:colOff>
      <xdr:row>2</xdr:row>
      <xdr:rowOff>11906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253E79-D1DD-4B3F-8AA6-E6C5007DA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"/>
          <a:ext cx="2190327" cy="888205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0</xdr:row>
      <xdr:rowOff>0</xdr:rowOff>
    </xdr:from>
    <xdr:to>
      <xdr:col>3</xdr:col>
      <xdr:colOff>273844</xdr:colOff>
      <xdr:row>2</xdr:row>
      <xdr:rowOff>40959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37DEC0-2414-42EE-9643-F34A745C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057" y="0"/>
          <a:ext cx="2231912" cy="9172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36128</xdr:colOff>
      <xdr:row>2</xdr:row>
      <xdr:rowOff>21772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7D6C0D-1B79-4746-8303-A129142F5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0"/>
          <a:ext cx="521902" cy="7647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35751</xdr:colOff>
      <xdr:row>2</xdr:row>
      <xdr:rowOff>23145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24CD1F-69AD-4AE3-A65A-104C56C74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0"/>
          <a:ext cx="521526" cy="7660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536494</xdr:colOff>
      <xdr:row>2</xdr:row>
      <xdr:rowOff>12259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7022DE-F313-43E0-B0F7-3CE7F2621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0"/>
          <a:ext cx="536494" cy="7647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0</xdr:rowOff>
    </xdr:from>
    <xdr:to>
      <xdr:col>1</xdr:col>
      <xdr:colOff>640198</xdr:colOff>
      <xdr:row>2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D1D9A9-009F-4354-94DB-14173B53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0"/>
          <a:ext cx="640199" cy="952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285750</xdr:colOff>
      <xdr:row>2</xdr:row>
      <xdr:rowOff>33466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B51843-AEDD-47D4-82F1-063778378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0"/>
          <a:ext cx="523875" cy="776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286122</xdr:colOff>
      <xdr:row>2</xdr:row>
      <xdr:rowOff>23145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228F06-66D8-4355-A923-3AFD047E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0"/>
          <a:ext cx="524247" cy="7660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219447</xdr:colOff>
      <xdr:row>2</xdr:row>
      <xdr:rowOff>692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7CF7B8-71EE-4834-90E8-6A1EB13C8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0"/>
          <a:ext cx="524247" cy="7436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220808</xdr:colOff>
      <xdr:row>2</xdr:row>
      <xdr:rowOff>23145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AE9031-F112-4499-ADA4-A3AB2E798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0"/>
          <a:ext cx="525608" cy="7660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vier%20Garrote/Documents/BASE%20DATOS/Informes%20Licitaci&#243;n/LICITACION%20MENS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 DINAMICA POR F ANUNCIO Y  (2)"/>
      <sheetName val="DATOS RADIOGRAFIA MENSUAL T OBR"/>
      <sheetName val="DATOS RADIOGRAFIA MENSUAL"/>
      <sheetName val="RADIOGRAFIA MENSUAL 2017"/>
      <sheetName val="RADIOGRAFIA MENSUAL 2018"/>
      <sheetName val="RADIOGRAFIA MENSUAL 2019"/>
      <sheetName val="RADIOGRAFIA MENSUAL 2020"/>
      <sheetName val="RADIOGRAFIA MENSUAL 2021"/>
      <sheetName val="T DINAMICA POR F ANUNCIO Y ORG"/>
      <sheetName val="POR F ANUNCIO Y ORGANISMO 2017"/>
      <sheetName val="POR F ANUNCIO Y ORGANISMO 2018"/>
      <sheetName val="POR F ANUNCIO Y ORGANISMO 2019"/>
      <sheetName val="POR F ANUNCIO Y ORGANISMO 2020"/>
      <sheetName val="POR F ANUNCIO Y ORGANISMO 2021"/>
      <sheetName val="POR TIPO DE OBRA T DINAMICA"/>
      <sheetName val="POR TIPO DE OBRA 2017"/>
      <sheetName val="POR TIPO DE OBRA 2018"/>
      <sheetName val="POR TIPO DE OBRA 2019"/>
      <sheetName val="POR TIPO DE OBRA 2020"/>
      <sheetName val="POR TIPO DE OBRA 2021"/>
      <sheetName val="POR ANUN Y ORG 2016 2017"/>
      <sheetName val="POR ANUN Y ORG 2017 2018"/>
      <sheetName val="POR ANUN Y ORG 2018 2019"/>
      <sheetName val="POR ANUN Y ORG 2019 2020"/>
      <sheetName val="POR ANUN Y ORG 2020 2021"/>
      <sheetName val="ACUMULADO 2 ULTIMOS AÑOS"/>
      <sheetName val="POR ANUN Y ORG 15 16 17"/>
      <sheetName val="POR ANUN Y ORG 16 17 18"/>
      <sheetName val="POR ANUN Y ORG 17 18 19"/>
      <sheetName val="POR ANUN Y ORG 18 19 20"/>
      <sheetName val="POR ANUN Y ORG 19 20 21"/>
      <sheetName val="T DIN POR ANUN Y TIPO OBR 08 09"/>
      <sheetName val="POR ANUN Y TIPO OBRA 16 17"/>
      <sheetName val="POR ANUN Y TIPO OBRA 17 18"/>
      <sheetName val="POR ANUN Y TIPO OBRA 18 19"/>
      <sheetName val="POR ANUN Y TIPO OBRA 19 20"/>
      <sheetName val="POR ANUN Y TIPO OBRA 20 21"/>
      <sheetName val="T DINAM ANUN Y CC AA 08 09"/>
      <sheetName val="POR ANUN Y CCAA 2017"/>
      <sheetName val="POR ANUN Y CCAA 2018"/>
      <sheetName val="POR ANUN Y CCAA 2019"/>
      <sheetName val="POR ANUN Y CCAA 2020"/>
      <sheetName val="POR ANUN Y CCAA 2021"/>
      <sheetName val="T DIN POR F ANUN Y ORG REH"/>
      <sheetName val="REH POR F ANUN Y ORG 2017"/>
      <sheetName val="REH POR F ANUN Y ORG 2018"/>
      <sheetName val="REH POR F ANUN Y ORG 2019"/>
      <sheetName val="REH POR F ANUN Y ORG 2020"/>
      <sheetName val="REH POR F ANUN Y ORG 2021"/>
      <sheetName val="T DIN POR TIPO DE OBRA REH"/>
      <sheetName val="REH POR TIPO DE OBRA 2017"/>
      <sheetName val="REH POR TIPO DE OBRA 2018"/>
      <sheetName val="REH POR TIPO DE OBRA 2019"/>
      <sheetName val="REH POR TIPO DE OBRA 2020"/>
      <sheetName val="REH POR TIPO DE OBRA 2021"/>
      <sheetName val="COMPROBACIONES"/>
      <sheetName val="COMPROBACIONES 2017"/>
      <sheetName val="COMPROBACIONES 2018"/>
      <sheetName val="COMPROBACIONES 2019"/>
      <sheetName val="COMPROBACIONES 2020"/>
      <sheetName val="COMPROBACIONES 2021"/>
    </sheetNames>
    <sheetDataSet>
      <sheetData sheetId="0"/>
      <sheetData sheetId="1"/>
      <sheetData sheetId="2">
        <row r="2">
          <cell r="L2">
            <v>2020</v>
          </cell>
          <cell r="M2">
            <v>2021</v>
          </cell>
          <cell r="Z2">
            <v>2020</v>
          </cell>
          <cell r="AA2">
            <v>2021</v>
          </cell>
          <cell r="AN2">
            <v>2020</v>
          </cell>
          <cell r="AO2">
            <v>2021</v>
          </cell>
          <cell r="BB2">
            <v>2020</v>
          </cell>
          <cell r="BC2">
            <v>2021</v>
          </cell>
        </row>
        <row r="3">
          <cell r="A3" t="str">
            <v>ENE</v>
          </cell>
          <cell r="L3">
            <v>487667.41969324992</v>
          </cell>
          <cell r="M3">
            <v>461583.93931138003</v>
          </cell>
          <cell r="O3" t="str">
            <v>ENE</v>
          </cell>
          <cell r="Z3">
            <v>581429.53467498999</v>
          </cell>
          <cell r="AA3">
            <v>348574.66612766992</v>
          </cell>
          <cell r="AC3" t="str">
            <v>ENE</v>
          </cell>
          <cell r="AN3">
            <v>463115.67700000998</v>
          </cell>
          <cell r="AO3">
            <v>540854.25893924525</v>
          </cell>
          <cell r="AQ3" t="str">
            <v>ENE</v>
          </cell>
          <cell r="BB3">
            <v>1532212.6313682497</v>
          </cell>
          <cell r="BC3">
            <v>1351012.8643782954</v>
          </cell>
        </row>
        <row r="4">
          <cell r="A4" t="str">
            <v>FEB</v>
          </cell>
          <cell r="L4">
            <v>186405.77201108003</v>
          </cell>
          <cell r="M4">
            <v>459515.72126700007</v>
          </cell>
          <cell r="O4" t="str">
            <v>FEB</v>
          </cell>
          <cell r="Z4">
            <v>578851.93199025001</v>
          </cell>
          <cell r="AA4">
            <v>416237.69259175105</v>
          </cell>
          <cell r="AC4" t="str">
            <v>FEB</v>
          </cell>
          <cell r="AN4">
            <v>500768.45977905497</v>
          </cell>
          <cell r="AO4">
            <v>514325.90703571629</v>
          </cell>
          <cell r="AQ4" t="str">
            <v>FEB</v>
          </cell>
          <cell r="BB4">
            <v>1266026.1637803852</v>
          </cell>
          <cell r="BC4">
            <v>1390079.3208944672</v>
          </cell>
        </row>
        <row r="5">
          <cell r="A5" t="str">
            <v>MAR</v>
          </cell>
          <cell r="L5">
            <v>117714.93253632</v>
          </cell>
          <cell r="M5">
            <v>270985.93605562008</v>
          </cell>
          <cell r="O5" t="str">
            <v>MAR</v>
          </cell>
          <cell r="Z5">
            <v>234563.64315641997</v>
          </cell>
          <cell r="AA5">
            <v>385695.46221062005</v>
          </cell>
          <cell r="AC5" t="str">
            <v>MAR</v>
          </cell>
          <cell r="AN5">
            <v>194722.06076506671</v>
          </cell>
          <cell r="AO5">
            <v>717194.25605770119</v>
          </cell>
          <cell r="AQ5" t="str">
            <v>MAR</v>
          </cell>
          <cell r="BB5">
            <v>547000.63645780657</v>
          </cell>
          <cell r="BC5">
            <v>1373875.6543239416</v>
          </cell>
        </row>
        <row r="6">
          <cell r="A6" t="str">
            <v>ABR</v>
          </cell>
          <cell r="L6">
            <v>30151.852386279999</v>
          </cell>
          <cell r="M6">
            <v>949328.5904830799</v>
          </cell>
          <cell r="O6" t="str">
            <v>ABR</v>
          </cell>
          <cell r="Z6">
            <v>173596.39743721997</v>
          </cell>
          <cell r="AA6">
            <v>813328.97494162025</v>
          </cell>
          <cell r="AC6" t="str">
            <v>ABR</v>
          </cell>
          <cell r="AN6">
            <v>333442.39347676001</v>
          </cell>
          <cell r="AO6">
            <v>890192.36227712303</v>
          </cell>
          <cell r="AQ6" t="str">
            <v>ABR</v>
          </cell>
          <cell r="BB6">
            <v>537190.64330025995</v>
          </cell>
          <cell r="BC6">
            <v>2652849.9277018234</v>
          </cell>
        </row>
        <row r="7">
          <cell r="A7" t="str">
            <v>MAY</v>
          </cell>
          <cell r="L7">
            <v>126736.89784780001</v>
          </cell>
          <cell r="M7">
            <v>593974.70949555014</v>
          </cell>
          <cell r="O7" t="str">
            <v>MAY</v>
          </cell>
          <cell r="Z7">
            <v>287943.81321504549</v>
          </cell>
          <cell r="AA7">
            <v>663537.54789458693</v>
          </cell>
          <cell r="AC7" t="str">
            <v>MAY</v>
          </cell>
          <cell r="AN7">
            <v>711013.51907115825</v>
          </cell>
          <cell r="AO7">
            <v>670224.11775933148</v>
          </cell>
          <cell r="AQ7" t="str">
            <v>MAY</v>
          </cell>
          <cell r="BB7">
            <v>1125694.2301340036</v>
          </cell>
          <cell r="BC7">
            <v>1927736.3751494689</v>
          </cell>
        </row>
        <row r="8">
          <cell r="A8" t="str">
            <v>JUN</v>
          </cell>
          <cell r="L8">
            <v>227668.74780324008</v>
          </cell>
          <cell r="M8">
            <v>459624.36006956012</v>
          </cell>
          <cell r="O8" t="str">
            <v>JUN</v>
          </cell>
          <cell r="Z8">
            <v>357791.93629551097</v>
          </cell>
          <cell r="AA8">
            <v>475922.63222506002</v>
          </cell>
          <cell r="AC8" t="str">
            <v>JUN</v>
          </cell>
          <cell r="AN8">
            <v>673554.73235951073</v>
          </cell>
          <cell r="AO8">
            <v>936174.91754177504</v>
          </cell>
          <cell r="AQ8" t="str">
            <v>JUN</v>
          </cell>
          <cell r="BB8">
            <v>1259015.4164582617</v>
          </cell>
          <cell r="BC8">
            <v>1871721.9098363949</v>
          </cell>
        </row>
        <row r="9">
          <cell r="A9" t="str">
            <v>JUL</v>
          </cell>
          <cell r="L9">
            <v>187575.21042581002</v>
          </cell>
          <cell r="O9" t="str">
            <v>JUL</v>
          </cell>
          <cell r="Z9">
            <v>359269.21360439999</v>
          </cell>
          <cell r="AC9" t="str">
            <v>JUL</v>
          </cell>
          <cell r="AN9">
            <v>576716.0126162339</v>
          </cell>
          <cell r="AQ9" t="str">
            <v>JUL</v>
          </cell>
          <cell r="BB9">
            <v>1123560.4366464438</v>
          </cell>
        </row>
        <row r="10">
          <cell r="A10" t="str">
            <v>AGO</v>
          </cell>
          <cell r="L10">
            <v>170021.98843125004</v>
          </cell>
          <cell r="O10" t="str">
            <v>AGO</v>
          </cell>
          <cell r="Z10">
            <v>357071.47410399996</v>
          </cell>
          <cell r="AC10" t="str">
            <v>AGO</v>
          </cell>
          <cell r="AN10">
            <v>396632.48885763332</v>
          </cell>
          <cell r="AQ10" t="str">
            <v>AGO</v>
          </cell>
          <cell r="BB10">
            <v>923725.95139288343</v>
          </cell>
        </row>
        <row r="11">
          <cell r="A11" t="str">
            <v>SEP</v>
          </cell>
          <cell r="L11">
            <v>353482.10692372004</v>
          </cell>
          <cell r="O11" t="str">
            <v>SEP</v>
          </cell>
          <cell r="Z11">
            <v>202151.58491983998</v>
          </cell>
          <cell r="AC11" t="str">
            <v>SEP</v>
          </cell>
          <cell r="AN11">
            <v>339445.1042373075</v>
          </cell>
          <cell r="AQ11" t="str">
            <v>SEP</v>
          </cell>
          <cell r="BB11">
            <v>895078.79608086753</v>
          </cell>
        </row>
        <row r="12">
          <cell r="A12" t="str">
            <v>OCT</v>
          </cell>
          <cell r="L12">
            <v>345924.49286170996</v>
          </cell>
          <cell r="O12" t="str">
            <v>OCT</v>
          </cell>
          <cell r="Z12">
            <v>307932.70411909017</v>
          </cell>
          <cell r="AC12" t="str">
            <v>OCT</v>
          </cell>
          <cell r="AN12">
            <v>549936.84430436825</v>
          </cell>
          <cell r="AQ12" t="str">
            <v>OCT</v>
          </cell>
          <cell r="BB12">
            <v>1203794.0412851679</v>
          </cell>
        </row>
        <row r="13">
          <cell r="A13" t="str">
            <v>NOV</v>
          </cell>
          <cell r="L13">
            <v>294201.46720861999</v>
          </cell>
          <cell r="O13" t="str">
            <v>NOV</v>
          </cell>
          <cell r="Z13">
            <v>508176.86105025996</v>
          </cell>
          <cell r="AC13" t="str">
            <v>NOV</v>
          </cell>
          <cell r="AN13">
            <v>475802.8753624371</v>
          </cell>
          <cell r="AQ13" t="str">
            <v>NOV</v>
          </cell>
          <cell r="BB13">
            <v>1278181.2036213172</v>
          </cell>
        </row>
        <row r="14">
          <cell r="A14" t="str">
            <v>DIC</v>
          </cell>
          <cell r="L14">
            <v>654157.16092750011</v>
          </cell>
          <cell r="O14" t="str">
            <v>DIC</v>
          </cell>
          <cell r="Z14">
            <v>893504.02793149196</v>
          </cell>
          <cell r="AC14" t="str">
            <v>DIC</v>
          </cell>
          <cell r="AN14">
            <v>904791.51705169468</v>
          </cell>
          <cell r="AQ14" t="str">
            <v>DIC</v>
          </cell>
          <cell r="BB14">
            <v>2452452.7059106869</v>
          </cell>
        </row>
        <row r="17">
          <cell r="B17" t="str">
            <v>ADMINISTRACIÓN GENERAL</v>
          </cell>
          <cell r="P17" t="str">
            <v>ADMINISTRACIÓN AUTONOMICA</v>
          </cell>
          <cell r="AD17" t="str">
            <v>ADMINISTRACIÓN LOCAL</v>
          </cell>
          <cell r="AR17" t="str">
            <v>TODAS LAS ADMINISTRACIONES</v>
          </cell>
        </row>
        <row r="18">
          <cell r="A18" t="str">
            <v>DIC - 07</v>
          </cell>
          <cell r="B18">
            <v>16282784</v>
          </cell>
          <cell r="O18" t="str">
            <v>DIC - 07</v>
          </cell>
          <cell r="P18">
            <v>13128457</v>
          </cell>
          <cell r="AC18" t="str">
            <v>DIC - 07</v>
          </cell>
          <cell r="AD18">
            <v>10943509</v>
          </cell>
          <cell r="AQ18" t="str">
            <v>DIC - 07</v>
          </cell>
          <cell r="AR18">
            <v>40354750</v>
          </cell>
        </row>
        <row r="19">
          <cell r="A19" t="str">
            <v>EN - 08</v>
          </cell>
          <cell r="B19">
            <v>16457294</v>
          </cell>
          <cell r="O19" t="str">
            <v>EN - 08</v>
          </cell>
          <cell r="P19">
            <v>12934809</v>
          </cell>
          <cell r="AC19" t="str">
            <v>EN - 08</v>
          </cell>
          <cell r="AD19">
            <v>10783856</v>
          </cell>
          <cell r="AQ19" t="str">
            <v>EN - 08</v>
          </cell>
          <cell r="AR19">
            <v>40175959</v>
          </cell>
        </row>
        <row r="20">
          <cell r="A20" t="str">
            <v>FEB - 08</v>
          </cell>
          <cell r="B20">
            <v>17034912</v>
          </cell>
          <cell r="O20" t="str">
            <v>FEB - 08</v>
          </cell>
          <cell r="P20">
            <v>12970328</v>
          </cell>
          <cell r="AC20" t="str">
            <v>FEB - 08</v>
          </cell>
          <cell r="AD20">
            <v>10233666</v>
          </cell>
          <cell r="AQ20" t="str">
            <v>FEB - 08</v>
          </cell>
          <cell r="AR20">
            <v>40238906</v>
          </cell>
        </row>
        <row r="21">
          <cell r="A21" t="str">
            <v>MAR - 08</v>
          </cell>
          <cell r="B21">
            <v>19311330</v>
          </cell>
          <cell r="O21" t="str">
            <v>MAR - 08</v>
          </cell>
          <cell r="P21">
            <v>13561619</v>
          </cell>
          <cell r="AC21" t="str">
            <v>MAR - 08</v>
          </cell>
          <cell r="AD21">
            <v>9472451</v>
          </cell>
          <cell r="AQ21" t="str">
            <v>MAR - 08</v>
          </cell>
          <cell r="AR21">
            <v>42345400</v>
          </cell>
        </row>
        <row r="22">
          <cell r="A22" t="str">
            <v>ABR - 08</v>
          </cell>
          <cell r="B22">
            <v>19439825</v>
          </cell>
          <cell r="O22" t="str">
            <v>ABR - 08</v>
          </cell>
          <cell r="P22">
            <v>14869209</v>
          </cell>
          <cell r="AC22" t="str">
            <v>ABR - 08</v>
          </cell>
          <cell r="AD22">
            <v>9655884</v>
          </cell>
          <cell r="AQ22" t="str">
            <v>ABR - 08</v>
          </cell>
          <cell r="AR22">
            <v>43964918</v>
          </cell>
        </row>
        <row r="23">
          <cell r="A23" t="str">
            <v>MAY - 08</v>
          </cell>
          <cell r="B23">
            <v>18141339</v>
          </cell>
          <cell r="O23" t="str">
            <v>MAY - 08</v>
          </cell>
          <cell r="P23">
            <v>14451890</v>
          </cell>
          <cell r="AC23" t="str">
            <v>MAY - 08</v>
          </cell>
          <cell r="AD23">
            <v>9072636</v>
          </cell>
          <cell r="AQ23" t="str">
            <v>MAY - 08</v>
          </cell>
          <cell r="AR23">
            <v>41665865</v>
          </cell>
        </row>
        <row r="24">
          <cell r="A24" t="str">
            <v>JUN - 08</v>
          </cell>
          <cell r="B24">
            <v>16481564</v>
          </cell>
          <cell r="O24" t="str">
            <v>JUN - 08</v>
          </cell>
          <cell r="P24">
            <v>13650350</v>
          </cell>
          <cell r="AC24" t="str">
            <v>JUN - 08</v>
          </cell>
          <cell r="AD24">
            <v>8818389</v>
          </cell>
          <cell r="AQ24" t="str">
            <v>JUN - 08</v>
          </cell>
          <cell r="AR24">
            <v>38950303</v>
          </cell>
        </row>
        <row r="25">
          <cell r="A25" t="str">
            <v>JUL - 08</v>
          </cell>
          <cell r="B25">
            <v>15423427</v>
          </cell>
          <cell r="O25" t="str">
            <v>JUL - 08</v>
          </cell>
          <cell r="P25">
            <v>13675066</v>
          </cell>
          <cell r="AC25" t="str">
            <v>JUL - 08</v>
          </cell>
          <cell r="AD25">
            <v>9302515</v>
          </cell>
          <cell r="AQ25" t="str">
            <v>JUL - 08</v>
          </cell>
          <cell r="AR25">
            <v>38401008</v>
          </cell>
        </row>
        <row r="26">
          <cell r="A26" t="str">
            <v>AGO - 08</v>
          </cell>
          <cell r="B26">
            <v>15421832</v>
          </cell>
          <cell r="O26" t="str">
            <v>AGO - 08</v>
          </cell>
          <cell r="P26">
            <v>13796999</v>
          </cell>
          <cell r="AC26" t="str">
            <v>AGO - 08</v>
          </cell>
          <cell r="AD26">
            <v>9517995</v>
          </cell>
          <cell r="AQ26" t="str">
            <v>AGO - 08</v>
          </cell>
          <cell r="AR26">
            <v>38736826</v>
          </cell>
        </row>
        <row r="27">
          <cell r="A27" t="str">
            <v>SEP - 08</v>
          </cell>
          <cell r="B27">
            <v>15535253</v>
          </cell>
          <cell r="O27" t="str">
            <v>SEP - 08</v>
          </cell>
          <cell r="P27">
            <v>14054110</v>
          </cell>
          <cell r="AC27" t="str">
            <v>SEP - 08</v>
          </cell>
          <cell r="AD27">
            <v>9566912</v>
          </cell>
          <cell r="AQ27" t="str">
            <v>SEP - 08</v>
          </cell>
          <cell r="AR27">
            <v>39156275</v>
          </cell>
        </row>
        <row r="28">
          <cell r="A28" t="str">
            <v>OCT - 08</v>
          </cell>
          <cell r="B28">
            <v>15570473</v>
          </cell>
          <cell r="O28" t="str">
            <v>OCT - 08</v>
          </cell>
          <cell r="P28">
            <v>13478825</v>
          </cell>
          <cell r="AC28" t="str">
            <v>OCT - 08</v>
          </cell>
          <cell r="AD28">
            <v>9645197</v>
          </cell>
          <cell r="AQ28" t="str">
            <v>OCT - 08</v>
          </cell>
          <cell r="AR28">
            <v>38694495</v>
          </cell>
        </row>
        <row r="29">
          <cell r="A29" t="str">
            <v>NOV - 08</v>
          </cell>
          <cell r="B29">
            <v>16458715</v>
          </cell>
          <cell r="O29" t="str">
            <v>NOV - 08</v>
          </cell>
          <cell r="P29">
            <v>13214317</v>
          </cell>
          <cell r="AC29" t="str">
            <v>NOV - 08</v>
          </cell>
          <cell r="AD29">
            <v>9743047</v>
          </cell>
          <cell r="AQ29" t="str">
            <v>NOV - 08</v>
          </cell>
          <cell r="AR29">
            <v>39416079</v>
          </cell>
        </row>
        <row r="30">
          <cell r="A30" t="str">
            <v>DIC - 08</v>
          </cell>
          <cell r="B30">
            <v>17302096</v>
          </cell>
          <cell r="O30" t="str">
            <v>DIC - 08</v>
          </cell>
          <cell r="P30">
            <v>13033211</v>
          </cell>
          <cell r="AC30" t="str">
            <v>DIC - 08</v>
          </cell>
          <cell r="AD30">
            <v>9476656</v>
          </cell>
          <cell r="AQ30" t="str">
            <v>DIC - 08</v>
          </cell>
          <cell r="AR30">
            <v>39811963</v>
          </cell>
        </row>
        <row r="31">
          <cell r="A31" t="str">
            <v>ENE - 09</v>
          </cell>
          <cell r="B31">
            <v>16342832.292240001</v>
          </cell>
          <cell r="O31" t="str">
            <v>ENE - 09</v>
          </cell>
          <cell r="P31">
            <v>12584493.0620376</v>
          </cell>
          <cell r="AC31" t="str">
            <v>ENE - 09</v>
          </cell>
          <cell r="AD31">
            <v>10359648.7656052</v>
          </cell>
          <cell r="AQ31" t="str">
            <v>ENE - 09</v>
          </cell>
          <cell r="AR31">
            <v>39286974.1198828</v>
          </cell>
        </row>
        <row r="32">
          <cell r="A32" t="str">
            <v>FEB - 09</v>
          </cell>
          <cell r="B32">
            <v>15814962.8103288</v>
          </cell>
          <cell r="O32" t="str">
            <v>FEB - 09</v>
          </cell>
          <cell r="P32">
            <v>12590666.637940802</v>
          </cell>
          <cell r="AC32" t="str">
            <v>FEB - 09</v>
          </cell>
          <cell r="AD32">
            <v>13067001.030043997</v>
          </cell>
          <cell r="AQ32" t="str">
            <v>FEB - 09</v>
          </cell>
          <cell r="AR32">
            <v>41472630.478313595</v>
          </cell>
        </row>
        <row r="33">
          <cell r="A33" t="str">
            <v>MAR - 09</v>
          </cell>
          <cell r="B33">
            <v>12973636.4804288</v>
          </cell>
          <cell r="O33" t="str">
            <v>MAR - 09</v>
          </cell>
          <cell r="P33">
            <v>12453672.666846</v>
          </cell>
          <cell r="AC33" t="str">
            <v>MAR - 09</v>
          </cell>
          <cell r="AD33">
            <v>14408421.0927858</v>
          </cell>
          <cell r="AQ33" t="str">
            <v>MAR - 09</v>
          </cell>
          <cell r="AR33">
            <v>39835730.240060598</v>
          </cell>
        </row>
        <row r="34">
          <cell r="A34" t="str">
            <v>ABR - 09</v>
          </cell>
          <cell r="B34">
            <v>12425042.454609999</v>
          </cell>
          <cell r="O34" t="str">
            <v>ABR - 09</v>
          </cell>
          <cell r="P34">
            <v>11385706.1385187</v>
          </cell>
          <cell r="AC34" t="str">
            <v>ABR - 09</v>
          </cell>
          <cell r="AD34">
            <v>14368483.556907021</v>
          </cell>
          <cell r="AQ34" t="str">
            <v>ABR - 09</v>
          </cell>
          <cell r="AR34">
            <v>38179232.150035717</v>
          </cell>
        </row>
        <row r="35">
          <cell r="A35" t="str">
            <v>MAY - 09</v>
          </cell>
          <cell r="B35">
            <v>12993445.319830298</v>
          </cell>
          <cell r="O35" t="str">
            <v>MAY - 09</v>
          </cell>
          <cell r="P35">
            <v>11224398.747110099</v>
          </cell>
          <cell r="AC35" t="str">
            <v>MAY - 09</v>
          </cell>
          <cell r="AD35">
            <v>14684719.185220836</v>
          </cell>
          <cell r="AQ35" t="str">
            <v>MAY - 09</v>
          </cell>
          <cell r="AR35">
            <v>38902563.252161235</v>
          </cell>
        </row>
        <row r="36">
          <cell r="A36" t="str">
            <v>JUN - 09</v>
          </cell>
          <cell r="B36">
            <v>13481580.985255599</v>
          </cell>
          <cell r="O36" t="str">
            <v>JUN - 09</v>
          </cell>
          <cell r="P36">
            <v>11464252.576400399</v>
          </cell>
          <cell r="AC36" t="str">
            <v>JUN - 09</v>
          </cell>
          <cell r="AD36">
            <v>15153195.729790336</v>
          </cell>
          <cell r="AQ36" t="str">
            <v>JUN - 09</v>
          </cell>
          <cell r="AR36">
            <v>40099029.291446336</v>
          </cell>
        </row>
        <row r="37">
          <cell r="A37" t="str">
            <v>JUL - 09</v>
          </cell>
          <cell r="B37">
            <v>13152763.979774199</v>
          </cell>
          <cell r="O37" t="str">
            <v>JUL - 09</v>
          </cell>
          <cell r="P37">
            <v>11982412.3216956</v>
          </cell>
          <cell r="AC37" t="str">
            <v>JUL - 09</v>
          </cell>
          <cell r="AD37">
            <v>15173150.796532737</v>
          </cell>
          <cell r="AQ37" t="str">
            <v>JUL - 09</v>
          </cell>
          <cell r="AR37">
            <v>40308327.098002538</v>
          </cell>
        </row>
        <row r="38">
          <cell r="A38" t="str">
            <v>AGO - 09</v>
          </cell>
          <cell r="B38">
            <v>13017823.061049299</v>
          </cell>
          <cell r="O38" t="str">
            <v>AGO - 09</v>
          </cell>
          <cell r="P38">
            <v>12413946.225920102</v>
          </cell>
          <cell r="AC38" t="str">
            <v>AGO - 09</v>
          </cell>
          <cell r="AD38">
            <v>15017915.074154736</v>
          </cell>
          <cell r="AQ38" t="str">
            <v>AGO - 09</v>
          </cell>
          <cell r="AR38">
            <v>40449684.361124136</v>
          </cell>
        </row>
        <row r="39">
          <cell r="A39" t="str">
            <v>SEP - 09</v>
          </cell>
          <cell r="B39">
            <v>13404469.059774799</v>
          </cell>
          <cell r="O39" t="str">
            <v>SEP - 09</v>
          </cell>
          <cell r="P39">
            <v>12085440.348880401</v>
          </cell>
          <cell r="AC39" t="str">
            <v>SEP - 09</v>
          </cell>
          <cell r="AD39">
            <v>14987262.686899668</v>
          </cell>
          <cell r="AQ39" t="str">
            <v>SEP - 09</v>
          </cell>
          <cell r="AR39">
            <v>40477172.095554866</v>
          </cell>
        </row>
        <row r="40">
          <cell r="A40" t="str">
            <v>OCT - 09</v>
          </cell>
          <cell r="B40">
            <v>12728379.31903344</v>
          </cell>
          <cell r="O40" t="str">
            <v>OCT - 09</v>
          </cell>
          <cell r="P40">
            <v>12007735.8092773</v>
          </cell>
          <cell r="AC40" t="str">
            <v>OCT - 09</v>
          </cell>
          <cell r="AD40">
            <v>15005639.918767769</v>
          </cell>
          <cell r="AQ40" t="str">
            <v>OCT - 09</v>
          </cell>
          <cell r="AR40">
            <v>39741755.047078505</v>
          </cell>
        </row>
        <row r="41">
          <cell r="A41" t="str">
            <v>NOV - 09</v>
          </cell>
          <cell r="B41">
            <v>12101272.930853238</v>
          </cell>
          <cell r="O41" t="str">
            <v>NOV - 09</v>
          </cell>
          <cell r="P41">
            <v>11858310.625274299</v>
          </cell>
          <cell r="AC41" t="str">
            <v>NOV - 09</v>
          </cell>
          <cell r="AD41">
            <v>14909352.675214708</v>
          </cell>
          <cell r="AQ41" t="str">
            <v>NOV - 09</v>
          </cell>
          <cell r="AR41">
            <v>38868936.231342249</v>
          </cell>
        </row>
        <row r="42">
          <cell r="A42" t="str">
            <v>DIC - 09</v>
          </cell>
          <cell r="B42">
            <v>12220419.724902241</v>
          </cell>
          <cell r="O42" t="str">
            <v>DIC - 09</v>
          </cell>
          <cell r="P42">
            <v>11956953.804943699</v>
          </cell>
          <cell r="AC42" t="str">
            <v>DIC - 09</v>
          </cell>
          <cell r="AD42">
            <v>14923018.214560609</v>
          </cell>
          <cell r="AQ42" t="str">
            <v>DIC - 09</v>
          </cell>
          <cell r="AR42">
            <v>39100391.744406551</v>
          </cell>
        </row>
        <row r="43">
          <cell r="A43" t="str">
            <v>ENE - 10</v>
          </cell>
          <cell r="B43">
            <v>12267869.939568941</v>
          </cell>
          <cell r="O43" t="str">
            <v>ENE - 10</v>
          </cell>
          <cell r="P43">
            <v>11533949.713288199</v>
          </cell>
          <cell r="AC43" t="str">
            <v>ENE - 10</v>
          </cell>
          <cell r="AD43">
            <v>14165982.457536308</v>
          </cell>
          <cell r="AQ43" t="str">
            <v>ENE - 10</v>
          </cell>
          <cell r="AR43">
            <v>37967802.110393457</v>
          </cell>
        </row>
        <row r="44">
          <cell r="A44" t="str">
            <v>FEB - 10</v>
          </cell>
          <cell r="B44">
            <v>11799734.577626841</v>
          </cell>
          <cell r="O44" t="str">
            <v>FEB - 10</v>
          </cell>
          <cell r="P44">
            <v>11384972.564321699</v>
          </cell>
          <cell r="AC44" t="str">
            <v>FEB - 10</v>
          </cell>
          <cell r="AD44">
            <v>12118126.029082911</v>
          </cell>
          <cell r="AQ44" t="str">
            <v>FEB - 10</v>
          </cell>
          <cell r="AR44">
            <v>35302833.17103146</v>
          </cell>
        </row>
        <row r="45">
          <cell r="A45" t="str">
            <v>MAR - 10</v>
          </cell>
          <cell r="B45">
            <v>11537093.149047939</v>
          </cell>
          <cell r="O45" t="str">
            <v>MAR - 10</v>
          </cell>
          <cell r="P45">
            <v>10421519.6375634</v>
          </cell>
          <cell r="AC45" t="str">
            <v>MAR - 10</v>
          </cell>
          <cell r="AD45">
            <v>11663442.086337321</v>
          </cell>
          <cell r="AQ45" t="str">
            <v>MAR - 10</v>
          </cell>
          <cell r="AR45">
            <v>33622054.872948661</v>
          </cell>
        </row>
        <row r="46">
          <cell r="A46" t="str">
            <v>ABR - 10</v>
          </cell>
          <cell r="B46">
            <v>11009949.876518741</v>
          </cell>
          <cell r="O46" t="str">
            <v>ABR - 10</v>
          </cell>
          <cell r="P46">
            <v>9937714.1372732017</v>
          </cell>
          <cell r="AC46" t="str">
            <v>ABR - 10</v>
          </cell>
          <cell r="AD46">
            <v>11842009.346996598</v>
          </cell>
          <cell r="AQ46" t="str">
            <v>ABR - 10</v>
          </cell>
          <cell r="AR46">
            <v>32789673.360788543</v>
          </cell>
        </row>
        <row r="47">
          <cell r="A47" t="str">
            <v>MAY - 10</v>
          </cell>
          <cell r="B47">
            <v>10850451.348806841</v>
          </cell>
          <cell r="O47" t="str">
            <v>MAY - 10</v>
          </cell>
          <cell r="P47">
            <v>10135290.782511856</v>
          </cell>
          <cell r="AC47" t="str">
            <v>MAY - 10</v>
          </cell>
          <cell r="AD47">
            <v>11897670.257449595</v>
          </cell>
          <cell r="AQ47" t="str">
            <v>MAY-10</v>
          </cell>
          <cell r="AR47">
            <v>32883412.388768297</v>
          </cell>
        </row>
        <row r="48">
          <cell r="A48" t="str">
            <v>JUN - 10</v>
          </cell>
          <cell r="B48">
            <v>10235810.19524624</v>
          </cell>
          <cell r="O48" t="str">
            <v>JUN - 10</v>
          </cell>
          <cell r="P48">
            <v>10343209.486196358</v>
          </cell>
          <cell r="AC48" t="str">
            <v>JUN - 10</v>
          </cell>
          <cell r="AD48">
            <v>11489840.12966395</v>
          </cell>
          <cell r="AQ48" t="str">
            <v>JUN - 10</v>
          </cell>
          <cell r="AR48">
            <v>32068859.811106548</v>
          </cell>
        </row>
        <row r="49">
          <cell r="A49" t="str">
            <v>JUL - 10</v>
          </cell>
          <cell r="B49">
            <v>9190012.4039291404</v>
          </cell>
          <cell r="O49" t="str">
            <v>JUL - 10</v>
          </cell>
          <cell r="P49">
            <v>9660710.2661040574</v>
          </cell>
          <cell r="AC49" t="str">
            <v>JUL - 10</v>
          </cell>
          <cell r="AD49">
            <v>11262947.978595231</v>
          </cell>
          <cell r="AQ49" t="str">
            <v>JUL - 10</v>
          </cell>
          <cell r="AR49">
            <v>30113670.648628429</v>
          </cell>
        </row>
        <row r="50">
          <cell r="A50" t="str">
            <v>AGO - 10</v>
          </cell>
          <cell r="B50">
            <v>9081916.7306924406</v>
          </cell>
          <cell r="O50" t="str">
            <v>AGO - 10</v>
          </cell>
          <cell r="P50">
            <v>8657870.541415656</v>
          </cell>
          <cell r="AC50" t="str">
            <v>AGO- 10</v>
          </cell>
          <cell r="AD50">
            <v>11311269.281394256</v>
          </cell>
          <cell r="AQ50" t="str">
            <v>AGO - 10</v>
          </cell>
          <cell r="AR50">
            <v>29051056.553502355</v>
          </cell>
        </row>
        <row r="51">
          <cell r="A51" t="str">
            <v>SEP - 10</v>
          </cell>
          <cell r="B51">
            <v>8226630.9478691407</v>
          </cell>
          <cell r="O51" t="str">
            <v>SEP - 10</v>
          </cell>
          <cell r="P51">
            <v>9198155.6985836569</v>
          </cell>
          <cell r="AC51" t="str">
            <v>SEP - 10</v>
          </cell>
          <cell r="AD51">
            <v>11139989.820240526</v>
          </cell>
          <cell r="AQ51" t="str">
            <v>SEP - 10</v>
          </cell>
          <cell r="AR51">
            <v>28564776.466693323</v>
          </cell>
        </row>
        <row r="52">
          <cell r="A52" t="str">
            <v>OCT - 10</v>
          </cell>
          <cell r="B52">
            <v>8287664.2316291463</v>
          </cell>
          <cell r="O52" t="str">
            <v>OCT - 10</v>
          </cell>
          <cell r="P52">
            <v>9301751.2919186559</v>
          </cell>
          <cell r="AC52" t="str">
            <v>OCT - 10</v>
          </cell>
          <cell r="AD52">
            <v>11036049.180208204</v>
          </cell>
          <cell r="AQ52" t="str">
            <v>OCT - 10</v>
          </cell>
          <cell r="AR52">
            <v>28625464.703756001</v>
          </cell>
        </row>
        <row r="53">
          <cell r="A53" t="str">
            <v>NOV - 10</v>
          </cell>
          <cell r="B53">
            <v>7750665.6085612448</v>
          </cell>
          <cell r="O53" t="str">
            <v>NOV - 10</v>
          </cell>
          <cell r="P53">
            <v>9517068.4408931583</v>
          </cell>
          <cell r="AC53" t="str">
            <v>NOV - 10</v>
          </cell>
          <cell r="AD53">
            <v>11274400.592571365</v>
          </cell>
          <cell r="AQ53" t="str">
            <v>NOV - 10</v>
          </cell>
          <cell r="AR53">
            <v>28542134.642025761</v>
          </cell>
        </row>
        <row r="54">
          <cell r="A54" t="str">
            <v>DIC - 10</v>
          </cell>
          <cell r="B54">
            <v>5481964.8241710439</v>
          </cell>
          <cell r="O54" t="str">
            <v>DIC - 10</v>
          </cell>
          <cell r="P54">
            <v>9240322.0442466792</v>
          </cell>
          <cell r="AC54" t="str">
            <v>DIC - 10</v>
          </cell>
          <cell r="AD54">
            <v>11486908.784882266</v>
          </cell>
          <cell r="AQ54" t="str">
            <v>DIC - 10</v>
          </cell>
          <cell r="AR54">
            <v>26209195.653299991</v>
          </cell>
        </row>
        <row r="55">
          <cell r="A55" t="str">
            <v>ENE - 11</v>
          </cell>
          <cell r="B55">
            <v>5378319.5701645436</v>
          </cell>
          <cell r="O55" t="str">
            <v>ENE - 11</v>
          </cell>
          <cell r="P55">
            <v>8855606.1162680779</v>
          </cell>
          <cell r="AC55" t="str">
            <v>ENE - 11</v>
          </cell>
          <cell r="AD55">
            <v>10925145.291641457</v>
          </cell>
          <cell r="AQ55" t="str">
            <v>ENE - 11</v>
          </cell>
          <cell r="AR55">
            <v>25159070.978074081</v>
          </cell>
        </row>
        <row r="56">
          <cell r="A56" t="str">
            <v>FEB - 11</v>
          </cell>
          <cell r="B56">
            <v>4462135.5411891434</v>
          </cell>
          <cell r="O56" t="str">
            <v>FEB - 11</v>
          </cell>
          <cell r="P56">
            <v>8097607.8030179553</v>
          </cell>
          <cell r="AC56" t="str">
            <v>FEB - 11</v>
          </cell>
          <cell r="AD56">
            <v>10089707.203297855</v>
          </cell>
          <cell r="AQ56" t="str">
            <v>FEB - 11</v>
          </cell>
          <cell r="AR56">
            <v>22645428.547504958</v>
          </cell>
        </row>
        <row r="57">
          <cell r="A57" t="str">
            <v>MAR - 11</v>
          </cell>
          <cell r="B57">
            <v>5428180.1455459446</v>
          </cell>
          <cell r="O57" t="str">
            <v>MAR - 11</v>
          </cell>
          <cell r="P57">
            <v>8035401.5520771174</v>
          </cell>
          <cell r="AC57" t="str">
            <v>MAR - 11</v>
          </cell>
          <cell r="AD57">
            <v>8910960.3300858289</v>
          </cell>
          <cell r="AQ57" t="str">
            <v>MAR - 11</v>
          </cell>
          <cell r="AR57">
            <v>22374542.027708892</v>
          </cell>
        </row>
        <row r="58">
          <cell r="A58" t="str">
            <v>ABR - 11</v>
          </cell>
          <cell r="B58">
            <v>5448469.9660324454</v>
          </cell>
          <cell r="O58" t="str">
            <v>ABR - 11</v>
          </cell>
          <cell r="P58">
            <v>7829070.9919818165</v>
          </cell>
          <cell r="AC58" t="str">
            <v>ABR - 11</v>
          </cell>
          <cell r="AD58">
            <v>7885457.3097735317</v>
          </cell>
          <cell r="AQ58" t="str">
            <v>ABR - 11</v>
          </cell>
          <cell r="AR58">
            <v>21162998.267787788</v>
          </cell>
        </row>
        <row r="59">
          <cell r="A59" t="str">
            <v>MAY - 11</v>
          </cell>
          <cell r="B59">
            <v>5355351.5358542521</v>
          </cell>
          <cell r="O59" t="str">
            <v>MAY - 11</v>
          </cell>
          <cell r="P59">
            <v>7393538.33452556</v>
          </cell>
          <cell r="AC59" t="str">
            <v>MAY - 11</v>
          </cell>
          <cell r="AD59">
            <v>7450036.0052836211</v>
          </cell>
          <cell r="AQ59" t="str">
            <v>MAY - 11</v>
          </cell>
          <cell r="AR59">
            <v>20198925.875663433</v>
          </cell>
        </row>
        <row r="60">
          <cell r="A60" t="str">
            <v>JUN - 11</v>
          </cell>
          <cell r="B60">
            <v>5292850.9770187521</v>
          </cell>
          <cell r="O60" t="str">
            <v>JUN - 11</v>
          </cell>
          <cell r="P60">
            <v>6605567.3943179604</v>
          </cell>
          <cell r="AC60" t="str">
            <v>JUN - 11</v>
          </cell>
          <cell r="AD60">
            <v>6935372.2020995673</v>
          </cell>
          <cell r="AQ60" t="str">
            <v>JUN - 11</v>
          </cell>
          <cell r="AR60">
            <v>18833790.573436275</v>
          </cell>
        </row>
        <row r="61">
          <cell r="A61" t="str">
            <v>JUL - 11</v>
          </cell>
          <cell r="B61">
            <v>5872367.8314352501</v>
          </cell>
          <cell r="O61" t="str">
            <v>JUL - 11</v>
          </cell>
          <cell r="P61">
            <v>6053029.5081477612</v>
          </cell>
          <cell r="AC61" t="str">
            <v>JUL - 11</v>
          </cell>
          <cell r="AD61">
            <v>6366932.8994647264</v>
          </cell>
          <cell r="AQ61" t="str">
            <v>JUL - 11</v>
          </cell>
          <cell r="AR61">
            <v>18292330.239047736</v>
          </cell>
        </row>
        <row r="62">
          <cell r="A62" t="str">
            <v>AGO - 11</v>
          </cell>
          <cell r="B62">
            <v>6223582.4431884503</v>
          </cell>
          <cell r="O62" t="str">
            <v>AGO - 11</v>
          </cell>
          <cell r="P62">
            <v>5774046.5344661623</v>
          </cell>
          <cell r="AC62" t="str">
            <v>AGO - 11</v>
          </cell>
          <cell r="AD62">
            <v>5795406.9439527048</v>
          </cell>
          <cell r="AQ62" t="str">
            <v>AGO - 11</v>
          </cell>
          <cell r="AR62">
            <v>17793035.921607316</v>
          </cell>
        </row>
        <row r="63">
          <cell r="A63" t="str">
            <v>SEP - 11</v>
          </cell>
          <cell r="B63">
            <v>6447364.2380923498</v>
          </cell>
          <cell r="O63" t="str">
            <v>SEP - 11</v>
          </cell>
          <cell r="P63">
            <v>5085345.2414958617</v>
          </cell>
          <cell r="AC63" t="str">
            <v>SEP - 11</v>
          </cell>
          <cell r="AD63">
            <v>5390261.0933852047</v>
          </cell>
          <cell r="AQ63" t="str">
            <v>SEP - 11</v>
          </cell>
          <cell r="AR63">
            <v>16922970.572973415</v>
          </cell>
        </row>
        <row r="64">
          <cell r="A64" t="str">
            <v>OCT - 11</v>
          </cell>
          <cell r="B64">
            <v>5875785.3477618061</v>
          </cell>
          <cell r="O64" t="str">
            <v>OCT - 11</v>
          </cell>
          <cell r="P64">
            <v>4612520.3263979619</v>
          </cell>
          <cell r="AC64" t="str">
            <v>OCT - 11</v>
          </cell>
          <cell r="AD64">
            <v>4891549.1054331232</v>
          </cell>
          <cell r="AQ64" t="str">
            <v>OCT - 11</v>
          </cell>
          <cell r="AR64">
            <v>15379854.779592892</v>
          </cell>
        </row>
        <row r="65">
          <cell r="A65" t="str">
            <v>NOV - 11</v>
          </cell>
          <cell r="B65">
            <v>6134612.5429058066</v>
          </cell>
          <cell r="O65" t="str">
            <v>NOV - 11</v>
          </cell>
          <cell r="P65">
            <v>3912684.1981479614</v>
          </cell>
          <cell r="AC65" t="str">
            <v>NOV - 11</v>
          </cell>
          <cell r="AD65">
            <v>4239509.4644219214</v>
          </cell>
          <cell r="AQ65" t="str">
            <v>NOV - 11</v>
          </cell>
          <cell r="AR65">
            <v>14286806.20547569</v>
          </cell>
        </row>
        <row r="66">
          <cell r="A66" t="str">
            <v>DIC - 11</v>
          </cell>
          <cell r="B66">
            <v>5506905.7350178072</v>
          </cell>
          <cell r="O66" t="str">
            <v>DIC - 11</v>
          </cell>
          <cell r="P66">
            <v>3300971.7123338389</v>
          </cell>
          <cell r="AC66" t="str">
            <v>DIC - 11</v>
          </cell>
          <cell r="AD66">
            <v>3543266.8789751218</v>
          </cell>
          <cell r="AQ66" t="str">
            <v>DIC - 11</v>
          </cell>
          <cell r="AR66">
            <v>12351144.326326767</v>
          </cell>
        </row>
        <row r="67">
          <cell r="A67" t="str">
            <v>ENE - 12</v>
          </cell>
          <cell r="B67">
            <v>5217958.4141801065</v>
          </cell>
          <cell r="O67" t="str">
            <v>ENE - 12</v>
          </cell>
          <cell r="P67">
            <v>3393217.6506254394</v>
          </cell>
          <cell r="AC67" t="str">
            <v>ENE - 12</v>
          </cell>
          <cell r="AD67">
            <v>3240180.0494998218</v>
          </cell>
          <cell r="AQ67" t="str">
            <v>ENE - 12</v>
          </cell>
          <cell r="AR67">
            <v>11851356.114305368</v>
          </cell>
        </row>
        <row r="68">
          <cell r="A68" t="str">
            <v>FEB - 12</v>
          </cell>
          <cell r="B68">
            <v>4974847.2558043078</v>
          </cell>
          <cell r="O68" t="str">
            <v>FEB - 12</v>
          </cell>
          <cell r="P68">
            <v>3406539.250284439</v>
          </cell>
          <cell r="AC68" t="str">
            <v>FEB - 12</v>
          </cell>
          <cell r="AD68">
            <v>3072022.3583306423</v>
          </cell>
          <cell r="AQ68" t="str">
            <v>FEB - 12</v>
          </cell>
          <cell r="AR68">
            <v>11453408.864419388</v>
          </cell>
        </row>
        <row r="69">
          <cell r="A69" t="str">
            <v>MAR - 12</v>
          </cell>
          <cell r="B69">
            <v>4396491.0865286067</v>
          </cell>
          <cell r="O69" t="str">
            <v>MAR - 12</v>
          </cell>
          <cell r="P69">
            <v>3160427.0234425999</v>
          </cell>
          <cell r="AC69" t="str">
            <v>MAR - 12</v>
          </cell>
          <cell r="AD69">
            <v>2761955.0438686423</v>
          </cell>
          <cell r="AQ69" t="str">
            <v>MAR - 12</v>
          </cell>
          <cell r="AR69">
            <v>10609361.374927249</v>
          </cell>
        </row>
        <row r="70">
          <cell r="A70" t="str">
            <v>ABR - 12</v>
          </cell>
          <cell r="B70">
            <v>4697118.0397325074</v>
          </cell>
          <cell r="O70" t="str">
            <v>ABR - 12</v>
          </cell>
          <cell r="P70">
            <v>2811528.2083330005</v>
          </cell>
          <cell r="AC70" t="str">
            <v>ABR - 12</v>
          </cell>
          <cell r="AD70">
            <v>2595722.8225884424</v>
          </cell>
          <cell r="AQ70" t="str">
            <v>ABR - 12</v>
          </cell>
          <cell r="AR70">
            <v>10104369.070653951</v>
          </cell>
        </row>
        <row r="71">
          <cell r="A71" t="str">
            <v>MAY - 12</v>
          </cell>
          <cell r="B71">
            <v>5182188.6511002025</v>
          </cell>
          <cell r="O71" t="str">
            <v>MAY - 12</v>
          </cell>
          <cell r="P71">
            <v>2559647.3435461</v>
          </cell>
          <cell r="AC71" t="str">
            <v>MAY - 12</v>
          </cell>
          <cell r="AD71">
            <v>2405014.1187792663</v>
          </cell>
          <cell r="AQ71" t="str">
            <v>MAY - 12</v>
          </cell>
          <cell r="AR71">
            <v>10146850.113425566</v>
          </cell>
        </row>
        <row r="72">
          <cell r="A72" t="str">
            <v>JUN - 12</v>
          </cell>
          <cell r="B72">
            <v>4960383.2892990587</v>
          </cell>
          <cell r="O72" t="str">
            <v>JUN - 12</v>
          </cell>
          <cell r="P72">
            <v>2539397.3564589312</v>
          </cell>
          <cell r="AC72" t="str">
            <v>JUN - 12</v>
          </cell>
          <cell r="AD72">
            <v>2430470.9936440103</v>
          </cell>
          <cell r="AQ72" t="str">
            <v>JUN - 12</v>
          </cell>
          <cell r="AR72">
            <v>9930251.6394020002</v>
          </cell>
        </row>
        <row r="73">
          <cell r="A73" t="str">
            <v>JUL - 12</v>
          </cell>
          <cell r="B73">
            <v>4307058.6339709824</v>
          </cell>
          <cell r="O73" t="str">
            <v>JUL - 12</v>
          </cell>
          <cell r="P73">
            <v>2552360.9110073736</v>
          </cell>
          <cell r="AC73" t="str">
            <v>JUL - 12</v>
          </cell>
          <cell r="AD73">
            <v>2386760.1247523045</v>
          </cell>
          <cell r="AQ73" t="str">
            <v>JUL - 12</v>
          </cell>
          <cell r="AR73">
            <v>9246179.6697306596</v>
          </cell>
        </row>
        <row r="74">
          <cell r="A74" t="str">
            <v>AGO - 12</v>
          </cell>
          <cell r="B74">
            <v>3650114.6598206423</v>
          </cell>
          <cell r="O74" t="str">
            <v>AGO - 12</v>
          </cell>
          <cell r="P74">
            <v>2552360.9110073727</v>
          </cell>
          <cell r="AC74" t="str">
            <v>AGO - 12</v>
          </cell>
          <cell r="AD74">
            <v>2494409.6176110744</v>
          </cell>
          <cell r="AQ74" t="str">
            <v>AGO - 12</v>
          </cell>
          <cell r="AR74">
            <v>9890305.8537698071</v>
          </cell>
        </row>
        <row r="75">
          <cell r="A75" t="str">
            <v>SEP - 12</v>
          </cell>
          <cell r="B75">
            <v>3405803.6467903424</v>
          </cell>
          <cell r="O75" t="str">
            <v>SEP - 12</v>
          </cell>
          <cell r="P75">
            <v>2264832.5686309626</v>
          </cell>
          <cell r="AC75" t="str">
            <v>SEP - 12</v>
          </cell>
          <cell r="AD75">
            <v>2502485.053611544</v>
          </cell>
          <cell r="AQ75" t="str">
            <v>SEP - 12</v>
          </cell>
          <cell r="AR75">
            <v>8173121.269032849</v>
          </cell>
        </row>
        <row r="76">
          <cell r="A76" t="str">
            <v>OCT - 12</v>
          </cell>
          <cell r="B76">
            <v>3407073.2389004519</v>
          </cell>
          <cell r="O76" t="str">
            <v>OCT - 12</v>
          </cell>
          <cell r="P76">
            <v>2254210.0777172828</v>
          </cell>
          <cell r="AC76" t="str">
            <v>OCT - 12</v>
          </cell>
          <cell r="AD76">
            <v>2523029.9451645743</v>
          </cell>
          <cell r="AQ76" t="str">
            <v>OCT - 12</v>
          </cell>
          <cell r="AR76">
            <v>8184313.261782309</v>
          </cell>
        </row>
        <row r="77">
          <cell r="A77" t="str">
            <v>NOV - 12</v>
          </cell>
          <cell r="B77">
            <v>2851888.7360294512</v>
          </cell>
          <cell r="O77" t="str">
            <v>NOV - 12</v>
          </cell>
          <cell r="P77">
            <v>2141345.2304496332</v>
          </cell>
          <cell r="AC77" t="str">
            <v>NOV - 12</v>
          </cell>
          <cell r="AD77">
            <v>2538073.4375464241</v>
          </cell>
          <cell r="AQ77" t="str">
            <v>NOV - 12</v>
          </cell>
          <cell r="AR77">
            <v>7531307.4040255081</v>
          </cell>
        </row>
        <row r="78">
          <cell r="A78" t="str">
            <v>DIC - 12</v>
          </cell>
          <cell r="B78">
            <v>2683509.3711285111</v>
          </cell>
          <cell r="O78" t="str">
            <v>DIC - 12</v>
          </cell>
          <cell r="P78">
            <v>2101673.4197344831</v>
          </cell>
          <cell r="AC78" t="str">
            <v>DIC - 12</v>
          </cell>
          <cell r="AD78">
            <v>2533920.0388389742</v>
          </cell>
          <cell r="AQ78" t="str">
            <v>DIC - 12</v>
          </cell>
          <cell r="AR78">
            <v>7319102.8297019675</v>
          </cell>
        </row>
        <row r="79">
          <cell r="A79" t="str">
            <v>ENE - 13</v>
          </cell>
          <cell r="B79">
            <v>2775940.5613677711</v>
          </cell>
          <cell r="O79" t="str">
            <v>ENE - 13</v>
          </cell>
          <cell r="P79">
            <v>1782823.4395576129</v>
          </cell>
          <cell r="AC79" t="str">
            <v>ENE - 13</v>
          </cell>
          <cell r="AD79">
            <v>2495189.5336045944</v>
          </cell>
          <cell r="AQ79" t="str">
            <v>ENE - 13</v>
          </cell>
          <cell r="AR79">
            <v>7053953.5345299775</v>
          </cell>
        </row>
        <row r="80">
          <cell r="A80" t="str">
            <v>FEB - 13</v>
          </cell>
          <cell r="B80">
            <v>2904648.7403743509</v>
          </cell>
          <cell r="O80" t="str">
            <v>FEB - 13</v>
          </cell>
          <cell r="P80">
            <v>1701219.8353353329</v>
          </cell>
          <cell r="AC80" t="str">
            <v>FEB - 13</v>
          </cell>
          <cell r="AD80">
            <v>2315574.5882840841</v>
          </cell>
          <cell r="AQ80" t="str">
            <v>FEB - 13</v>
          </cell>
          <cell r="AR80">
            <v>6921443.1639937693</v>
          </cell>
        </row>
        <row r="81">
          <cell r="A81" t="str">
            <v>MAR - 13</v>
          </cell>
          <cell r="B81">
            <v>3089581.7509469613</v>
          </cell>
          <cell r="O81" t="str">
            <v>MAR - 13</v>
          </cell>
          <cell r="P81">
            <v>1708074.8775100233</v>
          </cell>
          <cell r="AC81" t="str">
            <v>MAR - 13</v>
          </cell>
          <cell r="AD81">
            <v>2374240.3879274344</v>
          </cell>
          <cell r="AQ81" t="str">
            <v>MAR - 13</v>
          </cell>
          <cell r="AR81">
            <v>7171897.0163844191</v>
          </cell>
        </row>
        <row r="82">
          <cell r="A82" t="str">
            <v>ABR- 13</v>
          </cell>
          <cell r="B82">
            <v>2994403.1930213314</v>
          </cell>
          <cell r="O82" t="str">
            <v>ABR- 13</v>
          </cell>
          <cell r="P82">
            <v>1768677.3714883532</v>
          </cell>
          <cell r="AC82" t="str">
            <v>ABR- 13</v>
          </cell>
          <cell r="AD82">
            <v>2355178.1685990943</v>
          </cell>
          <cell r="AQ82" t="str">
            <v>ABR- 13</v>
          </cell>
          <cell r="AR82">
            <v>7118258.7331087776</v>
          </cell>
        </row>
        <row r="83">
          <cell r="A83" t="str">
            <v>MAY - 13</v>
          </cell>
          <cell r="B83">
            <v>2490670.2472378714</v>
          </cell>
          <cell r="O83" t="str">
            <v>MAY - 13</v>
          </cell>
          <cell r="P83">
            <v>1793235.8598801931</v>
          </cell>
          <cell r="AC83" t="str">
            <v>MAY - 13</v>
          </cell>
          <cell r="AD83">
            <v>2443245.5565242292</v>
          </cell>
          <cell r="AQ83" t="str">
            <v>MAY - 13</v>
          </cell>
          <cell r="AR83">
            <v>6727151.6636422928</v>
          </cell>
        </row>
        <row r="84">
          <cell r="A84" t="str">
            <v>JUN - 13</v>
          </cell>
          <cell r="B84">
            <v>2592402.3200924238</v>
          </cell>
          <cell r="O84" t="str">
            <v>JUN - 13</v>
          </cell>
          <cell r="P84">
            <v>1753044.926025352</v>
          </cell>
          <cell r="AC84" t="str">
            <v>JUN - 13</v>
          </cell>
          <cell r="AD84">
            <v>2516547.295666784</v>
          </cell>
          <cell r="AQ84" t="str">
            <v>JUN - 13</v>
          </cell>
          <cell r="AR84">
            <v>6861994.5417845594</v>
          </cell>
        </row>
        <row r="85">
          <cell r="A85" t="str">
            <v>JUL - 13</v>
          </cell>
          <cell r="B85">
            <v>2789560.3467539502</v>
          </cell>
          <cell r="O85" t="str">
            <v>JUL - 13</v>
          </cell>
          <cell r="P85">
            <v>2037301.3269712399</v>
          </cell>
          <cell r="AC85" t="str">
            <v>JUL - 13</v>
          </cell>
          <cell r="AD85">
            <v>2704455.3902337747</v>
          </cell>
          <cell r="AQ85" t="str">
            <v>JUL - 13</v>
          </cell>
          <cell r="AR85">
            <v>7531317.0639589634</v>
          </cell>
        </row>
        <row r="86">
          <cell r="A86" t="str">
            <v>AGO - 13</v>
          </cell>
          <cell r="B86">
            <v>2972327.7112044897</v>
          </cell>
          <cell r="O86" t="str">
            <v>AGO - 13</v>
          </cell>
          <cell r="P86">
            <v>2038023.2209300196</v>
          </cell>
          <cell r="AC86" t="str">
            <v>AGO - 13</v>
          </cell>
          <cell r="AD86">
            <v>2594931.4481814047</v>
          </cell>
          <cell r="AQ86" t="str">
            <v>AGO - 13</v>
          </cell>
          <cell r="AR86">
            <v>7605282.3803159138</v>
          </cell>
        </row>
        <row r="87">
          <cell r="A87" t="str">
            <v>SEP - 13</v>
          </cell>
          <cell r="B87">
            <v>2951386.5893040495</v>
          </cell>
          <cell r="O87" t="str">
            <v>SEP - 13</v>
          </cell>
          <cell r="P87">
            <v>2140428.4261013195</v>
          </cell>
          <cell r="AC87" t="str">
            <v>SEP - 13</v>
          </cell>
          <cell r="AD87">
            <v>2608646.7999231648</v>
          </cell>
          <cell r="AQ87" t="str">
            <v>SEP - 13</v>
          </cell>
          <cell r="AR87">
            <v>7700461.8153285338</v>
          </cell>
        </row>
        <row r="88">
          <cell r="A88" t="str">
            <v>OCT - 13</v>
          </cell>
          <cell r="B88">
            <v>2873560.6413261998</v>
          </cell>
          <cell r="O88" t="str">
            <v>OCT - 13</v>
          </cell>
          <cell r="P88">
            <v>2023286.3723091797</v>
          </cell>
          <cell r="AC88" t="str">
            <v>OCT - 13</v>
          </cell>
          <cell r="AD88">
            <v>2463941.1922284248</v>
          </cell>
          <cell r="AQ88" t="str">
            <v>OCT - 13</v>
          </cell>
          <cell r="AR88">
            <v>7356762.2058638046</v>
          </cell>
        </row>
        <row r="89">
          <cell r="A89" t="str">
            <v>NOV - 13</v>
          </cell>
          <cell r="B89">
            <v>3149343.1083320603</v>
          </cell>
          <cell r="O89" t="str">
            <v>NOV - 13</v>
          </cell>
          <cell r="P89">
            <v>2247032.6797488094</v>
          </cell>
          <cell r="AC89" t="str">
            <v>NOV - 13</v>
          </cell>
          <cell r="AD89">
            <v>2605375.3236111947</v>
          </cell>
          <cell r="AQ89" t="str">
            <v>NOV - 13</v>
          </cell>
          <cell r="AR89">
            <v>8001751.1116920635</v>
          </cell>
        </row>
        <row r="90">
          <cell r="A90" t="str">
            <v>DIC - 13</v>
          </cell>
          <cell r="B90">
            <v>3959673.2802950311</v>
          </cell>
          <cell r="O90" t="str">
            <v>DIC - 13</v>
          </cell>
          <cell r="P90">
            <v>2435473.5383580495</v>
          </cell>
          <cell r="AC90" t="str">
            <v>DIC - 13</v>
          </cell>
          <cell r="AD90">
            <v>2701996.6788688046</v>
          </cell>
          <cell r="AQ90" t="str">
            <v>DIC - 13</v>
          </cell>
          <cell r="AR90">
            <v>9097143.4975218847</v>
          </cell>
        </row>
        <row r="91">
          <cell r="A91" t="str">
            <v>ENE - 14</v>
          </cell>
          <cell r="B91">
            <v>4414819.9515128909</v>
          </cell>
          <cell r="O91" t="str">
            <v>ENE - 14</v>
          </cell>
          <cell r="P91">
            <v>2564824.5233832998</v>
          </cell>
          <cell r="AC91" t="str">
            <v>ENE - 14</v>
          </cell>
          <cell r="AD91">
            <v>2821742.0280761453</v>
          </cell>
          <cell r="AQ91" t="str">
            <v>ENE - 14</v>
          </cell>
          <cell r="AR91">
            <v>9801386.5029723365</v>
          </cell>
        </row>
        <row r="92">
          <cell r="A92" t="str">
            <v>FEB - 14</v>
          </cell>
          <cell r="B92">
            <v>4800566.05425491</v>
          </cell>
          <cell r="O92" t="str">
            <v>FEB - 14</v>
          </cell>
          <cell r="P92">
            <v>2542990.2349759899</v>
          </cell>
          <cell r="AC92" t="str">
            <v>FEB - 14</v>
          </cell>
          <cell r="AD92">
            <v>3000853.0709255249</v>
          </cell>
          <cell r="AQ92" t="str">
            <v>FEB - 14</v>
          </cell>
          <cell r="AR92">
            <v>10344409.360156424</v>
          </cell>
        </row>
        <row r="93">
          <cell r="A93" t="str">
            <v>MAR - 14</v>
          </cell>
          <cell r="B93">
            <v>5442430.7798046414</v>
          </cell>
          <cell r="O93" t="str">
            <v>MAR - 14</v>
          </cell>
          <cell r="P93">
            <v>2528945.7112012431</v>
          </cell>
          <cell r="AC93" t="str">
            <v>MAR - 14</v>
          </cell>
          <cell r="AD93">
            <v>3139535.8565994049</v>
          </cell>
          <cell r="AQ93" t="str">
            <v>MAR - 14</v>
          </cell>
          <cell r="AR93">
            <v>11110912.347605288</v>
          </cell>
        </row>
        <row r="94">
          <cell r="A94" t="str">
            <v>ABR - 14</v>
          </cell>
          <cell r="B94">
            <v>5479972.5066279313</v>
          </cell>
          <cell r="O94" t="str">
            <v>ABR - 14</v>
          </cell>
          <cell r="P94">
            <v>2568949.3843393228</v>
          </cell>
          <cell r="AC94" t="str">
            <v>ABR - 14</v>
          </cell>
          <cell r="AD94">
            <v>3286785.0474871756</v>
          </cell>
          <cell r="AQ94" t="str">
            <v>ABR - 14</v>
          </cell>
          <cell r="AR94">
            <v>11335706.938454429</v>
          </cell>
        </row>
        <row r="95">
          <cell r="A95" t="str">
            <v>MAY - 14</v>
          </cell>
          <cell r="B95">
            <v>5832169.4350008518</v>
          </cell>
          <cell r="O95" t="str">
            <v>MAY - 14</v>
          </cell>
          <cell r="P95">
            <v>2573555.4084675624</v>
          </cell>
          <cell r="AC95" t="str">
            <v>MAY - 14</v>
          </cell>
          <cell r="AD95">
            <v>3347995.2334572952</v>
          </cell>
          <cell r="AQ95" t="str">
            <v>MAY - 14</v>
          </cell>
          <cell r="AR95">
            <v>11753720.07692571</v>
          </cell>
        </row>
        <row r="96">
          <cell r="A96" t="str">
            <v>JUN - 14</v>
          </cell>
          <cell r="B96">
            <v>5932707.7922754306</v>
          </cell>
          <cell r="O96" t="str">
            <v>JUN - 14</v>
          </cell>
          <cell r="P96">
            <v>2650991.9518417623</v>
          </cell>
          <cell r="AC96" t="str">
            <v>JUN - 14</v>
          </cell>
          <cell r="AD96">
            <v>3320410.4363559159</v>
          </cell>
          <cell r="AQ96" t="str">
            <v>JUN - 14</v>
          </cell>
          <cell r="AR96">
            <v>11904110.180473108</v>
          </cell>
        </row>
        <row r="97">
          <cell r="A97" t="str">
            <v>JUL - 14</v>
          </cell>
          <cell r="B97">
            <v>5944369.6835224312</v>
          </cell>
          <cell r="O97" t="str">
            <v>JUL - 14</v>
          </cell>
          <cell r="P97">
            <v>2605051.4350306522</v>
          </cell>
          <cell r="AC97" t="str">
            <v>JUL - 14</v>
          </cell>
          <cell r="AD97">
            <v>3443098.8494277708</v>
          </cell>
          <cell r="AQ97" t="str">
            <v>JUL - 14</v>
          </cell>
          <cell r="AR97">
            <v>11992519.96798085</v>
          </cell>
        </row>
        <row r="98">
          <cell r="A98" t="str">
            <v>AGO - 14</v>
          </cell>
          <cell r="B98">
            <v>5933980.7693280913</v>
          </cell>
          <cell r="O98" t="str">
            <v>AGO - 14</v>
          </cell>
          <cell r="P98">
            <v>2654638.4761113729</v>
          </cell>
          <cell r="AC98" t="str">
            <v>AGO - 14</v>
          </cell>
          <cell r="AD98">
            <v>3544204.2058288008</v>
          </cell>
          <cell r="AQ98" t="str">
            <v>AGO - 14</v>
          </cell>
          <cell r="AR98">
            <v>12132823.451268263</v>
          </cell>
        </row>
        <row r="99">
          <cell r="A99" t="str">
            <v>SEP - 14</v>
          </cell>
          <cell r="B99">
            <v>6217338.0246677706</v>
          </cell>
          <cell r="O99" t="str">
            <v>SEP - 14</v>
          </cell>
          <cell r="P99">
            <v>2632073.6351154558</v>
          </cell>
          <cell r="AC99" t="str">
            <v>SEP - 14</v>
          </cell>
          <cell r="AD99">
            <v>3643757.7267569443</v>
          </cell>
          <cell r="AQ99" t="str">
            <v>SEP - 14</v>
          </cell>
          <cell r="AR99">
            <v>12493169.386540171</v>
          </cell>
        </row>
        <row r="100">
          <cell r="A100" t="str">
            <v>OCT - 14</v>
          </cell>
          <cell r="B100">
            <v>6255339.1374223726</v>
          </cell>
          <cell r="O100" t="str">
            <v>OCT - 14</v>
          </cell>
          <cell r="P100">
            <v>2757523.7320254962</v>
          </cell>
          <cell r="AC100" t="str">
            <v>OCT - 14</v>
          </cell>
          <cell r="AD100">
            <v>3818466.5452248114</v>
          </cell>
          <cell r="AQ100" t="str">
            <v>OCT - 14</v>
          </cell>
          <cell r="AR100">
            <v>12831329.414672678</v>
          </cell>
        </row>
        <row r="101">
          <cell r="A101" t="str">
            <v>NOV - 14</v>
          </cell>
          <cell r="B101">
            <v>6140639.882362443</v>
          </cell>
          <cell r="O101" t="str">
            <v>NOV - 14</v>
          </cell>
          <cell r="P101">
            <v>2763098.4652189179</v>
          </cell>
          <cell r="AC101" t="str">
            <v>NOV - 14</v>
          </cell>
          <cell r="AD101">
            <v>3962011.2425541542</v>
          </cell>
          <cell r="AQ101" t="str">
            <v>NOV - 14</v>
          </cell>
          <cell r="AR101">
            <v>12865749.590135511</v>
          </cell>
        </row>
        <row r="102">
          <cell r="A102" t="str">
            <v>DIC - 14</v>
          </cell>
          <cell r="B102">
            <v>5462779.8850620119</v>
          </cell>
          <cell r="O102" t="str">
            <v>DIC - 14</v>
          </cell>
          <cell r="P102">
            <v>2726902.722544828</v>
          </cell>
          <cell r="AC102" t="str">
            <v>DIC - 14</v>
          </cell>
          <cell r="AD102">
            <v>4041840.6494771568</v>
          </cell>
          <cell r="AQ102" t="str">
            <v>DIC - 14</v>
          </cell>
          <cell r="AR102">
            <v>12231523.257083995</v>
          </cell>
        </row>
        <row r="103">
          <cell r="A103" t="str">
            <v>ENE - 15</v>
          </cell>
          <cell r="B103">
            <v>5067778.9872399122</v>
          </cell>
          <cell r="O103" t="str">
            <v>ENE - 15</v>
          </cell>
          <cell r="P103">
            <v>2699534.1514035282</v>
          </cell>
          <cell r="AC103" t="str">
            <v>ENE - 15</v>
          </cell>
          <cell r="AD103">
            <v>4089095.0001462991</v>
          </cell>
          <cell r="AQ103" t="str">
            <v>ENE - 15</v>
          </cell>
          <cell r="AR103">
            <v>11856408.138789739</v>
          </cell>
        </row>
        <row r="104">
          <cell r="A104" t="str">
            <v>FEB - 15</v>
          </cell>
          <cell r="B104">
            <v>4576658.7674321039</v>
          </cell>
          <cell r="O104" t="str">
            <v>FEB - 15</v>
          </cell>
          <cell r="P104">
            <v>2747260.0450132079</v>
          </cell>
          <cell r="AC104" t="str">
            <v>FEB - 15</v>
          </cell>
          <cell r="AD104">
            <v>4017529.8512865738</v>
          </cell>
          <cell r="AQ104" t="str">
            <v>FEB - 15</v>
          </cell>
          <cell r="AR104">
            <v>11341448.663731884</v>
          </cell>
        </row>
        <row r="105">
          <cell r="A105" t="str">
            <v>MAR - 15</v>
          </cell>
          <cell r="B105">
            <v>3942677.7099439525</v>
          </cell>
          <cell r="O105" t="str">
            <v>MAR - 15</v>
          </cell>
          <cell r="P105">
            <v>2988413.8048648546</v>
          </cell>
          <cell r="AC105" t="str">
            <v>MAR - 15</v>
          </cell>
          <cell r="AD105">
            <v>4003810.8835572177</v>
          </cell>
          <cell r="AQ105" t="str">
            <v>MAR - 15</v>
          </cell>
          <cell r="AR105">
            <v>10934902.398366025</v>
          </cell>
        </row>
        <row r="106">
          <cell r="A106" t="str">
            <v>ABR - 15</v>
          </cell>
          <cell r="B106">
            <v>4091442.4839615822</v>
          </cell>
          <cell r="O106" t="str">
            <v>ABR - 15</v>
          </cell>
          <cell r="P106">
            <v>3213059.2003568648</v>
          </cell>
          <cell r="AC106" t="str">
            <v>ABR - 15</v>
          </cell>
          <cell r="AD106">
            <v>3891618.9498158675</v>
          </cell>
          <cell r="AQ106" t="str">
            <v>ABR - 15</v>
          </cell>
          <cell r="AR106">
            <v>11196120.634134315</v>
          </cell>
        </row>
        <row r="107">
          <cell r="A107" t="str">
            <v>MAY - 15</v>
          </cell>
          <cell r="B107">
            <v>3731607.0472912421</v>
          </cell>
          <cell r="O107" t="str">
            <v>MAY - 15</v>
          </cell>
          <cell r="P107">
            <v>3325790.4682198451</v>
          </cell>
          <cell r="AC107" t="str">
            <v>MAY - 15</v>
          </cell>
          <cell r="AD107">
            <v>3882987.0169193069</v>
          </cell>
          <cell r="AQ107" t="str">
            <v>MAY - 15</v>
          </cell>
          <cell r="AR107">
            <v>10940384.532430394</v>
          </cell>
        </row>
        <row r="108">
          <cell r="A108" t="str">
            <v>JUN - 15</v>
          </cell>
          <cell r="B108">
            <v>3736057.3506096713</v>
          </cell>
          <cell r="O108" t="str">
            <v>JUN - 15</v>
          </cell>
          <cell r="P108">
            <v>3387601.6727485252</v>
          </cell>
          <cell r="AC108" t="str">
            <v>JUN - 15</v>
          </cell>
          <cell r="AD108">
            <v>3739127.469464187</v>
          </cell>
          <cell r="AQ108" t="str">
            <v>JUN - 15</v>
          </cell>
          <cell r="AR108">
            <v>10862786.492822384</v>
          </cell>
        </row>
        <row r="109">
          <cell r="A109" t="str">
            <v>JUL - 15</v>
          </cell>
          <cell r="B109">
            <v>3793522.4800890619</v>
          </cell>
          <cell r="O109" t="str">
            <v>JUL - 15</v>
          </cell>
          <cell r="P109">
            <v>3113112.730869805</v>
          </cell>
          <cell r="AC109" t="str">
            <v>JUL - 15</v>
          </cell>
          <cell r="AD109">
            <v>3377993.1078803567</v>
          </cell>
          <cell r="AQ109" t="str">
            <v>JUL - 15</v>
          </cell>
          <cell r="AR109">
            <v>10284628.318839224</v>
          </cell>
        </row>
        <row r="110">
          <cell r="A110" t="str">
            <v>AGO - 15</v>
          </cell>
          <cell r="B110">
            <v>3705025.0074750818</v>
          </cell>
          <cell r="O110" t="str">
            <v>AGO - 15</v>
          </cell>
          <cell r="P110">
            <v>2908188.8826033352</v>
          </cell>
          <cell r="AC110" t="str">
            <v>AGO - 15</v>
          </cell>
          <cell r="AD110">
            <v>3198616.9063231773</v>
          </cell>
          <cell r="AQ110" t="str">
            <v>AGO - 15</v>
          </cell>
          <cell r="AR110">
            <v>9811830.7964015938</v>
          </cell>
        </row>
        <row r="111">
          <cell r="A111" t="str">
            <v>SEP - 15</v>
          </cell>
          <cell r="B111">
            <v>3676191.2787932111</v>
          </cell>
          <cell r="O111" t="str">
            <v>SEP - 15</v>
          </cell>
          <cell r="P111">
            <v>2794680.0620986228</v>
          </cell>
          <cell r="AC111" t="str">
            <v>SEP - 15</v>
          </cell>
          <cell r="AD111">
            <v>3068745.0041971244</v>
          </cell>
          <cell r="AQ111" t="str">
            <v>SEP - 15</v>
          </cell>
          <cell r="AR111">
            <v>9539616.3450889569</v>
          </cell>
        </row>
        <row r="112">
          <cell r="A112" t="str">
            <v>OCT - 15</v>
          </cell>
          <cell r="B112">
            <v>3810398.3904099697</v>
          </cell>
          <cell r="O112" t="str">
            <v>OCT - 15</v>
          </cell>
          <cell r="P112">
            <v>2698986.3719491223</v>
          </cell>
          <cell r="AC112" t="str">
            <v>OCT - 15</v>
          </cell>
          <cell r="AD112">
            <v>2883646.8824727871</v>
          </cell>
          <cell r="AQ112" t="str">
            <v>OCT - 15</v>
          </cell>
          <cell r="AR112">
            <v>9393031.6448318791</v>
          </cell>
        </row>
        <row r="113">
          <cell r="A113" t="str">
            <v>NOV - 15</v>
          </cell>
          <cell r="B113">
            <v>3788601.2080843407</v>
          </cell>
          <cell r="O113" t="str">
            <v>NOV - 15</v>
          </cell>
          <cell r="P113">
            <v>2611927.72981006</v>
          </cell>
          <cell r="AC113" t="str">
            <v>NOV - 15</v>
          </cell>
          <cell r="AD113">
            <v>2642242.9209658043</v>
          </cell>
          <cell r="AQ113" t="str">
            <v>NOV - 15</v>
          </cell>
          <cell r="AR113">
            <v>9042771.858860204</v>
          </cell>
        </row>
        <row r="114">
          <cell r="A114" t="str">
            <v>DIC - 15</v>
          </cell>
          <cell r="B114">
            <v>3867629.3994481489</v>
          </cell>
          <cell r="O114" t="str">
            <v>DIC - 15</v>
          </cell>
          <cell r="P114">
            <v>2533370.0426014503</v>
          </cell>
          <cell r="AC114" t="str">
            <v>DIC - 15</v>
          </cell>
          <cell r="AD114">
            <v>2556122.7220858522</v>
          </cell>
          <cell r="AQ114" t="str">
            <v>DIC - 15</v>
          </cell>
          <cell r="AR114">
            <v>8957122.1641354524</v>
          </cell>
        </row>
        <row r="115">
          <cell r="A115" t="str">
            <v>ENE - 16</v>
          </cell>
          <cell r="B115">
            <v>3713460.4982376695</v>
          </cell>
          <cell r="O115" t="str">
            <v>ENE - 16</v>
          </cell>
          <cell r="P115">
            <v>2612909.1752814204</v>
          </cell>
          <cell r="AC115" t="str">
            <v>ENE - 16</v>
          </cell>
          <cell r="AD115">
            <v>2470083.4941703714</v>
          </cell>
          <cell r="AQ115" t="str">
            <v>ENE - 16</v>
          </cell>
          <cell r="AR115">
            <v>8796453.1676894613</v>
          </cell>
        </row>
        <row r="116">
          <cell r="A116" t="str">
            <v>FEB - 16</v>
          </cell>
          <cell r="B116">
            <v>3724385.4406338586</v>
          </cell>
          <cell r="O116" t="str">
            <v>FEB - 16</v>
          </cell>
          <cell r="P116">
            <v>2540497.4668019307</v>
          </cell>
          <cell r="AC116" t="str">
            <v>FEB - 16</v>
          </cell>
          <cell r="AD116">
            <v>2402069.8983020703</v>
          </cell>
          <cell r="AQ116" t="str">
            <v>FEB - 16</v>
          </cell>
          <cell r="AR116">
            <v>8666952.8057378605</v>
          </cell>
        </row>
        <row r="117">
          <cell r="A117" t="str">
            <v>MAR - 16</v>
          </cell>
          <cell r="B117">
            <v>4233942.9800721398</v>
          </cell>
          <cell r="O117" t="str">
            <v>MAR - 16</v>
          </cell>
          <cell r="P117">
            <v>2283770.5643410301</v>
          </cell>
          <cell r="AC117" t="str">
            <v>MAR - 16</v>
          </cell>
          <cell r="AD117">
            <v>2258149.1405101186</v>
          </cell>
          <cell r="AQ117" t="str">
            <v>MAR - 16</v>
          </cell>
          <cell r="AR117">
            <v>8775862.6849232893</v>
          </cell>
        </row>
        <row r="118">
          <cell r="A118" t="str">
            <v>ABR - 16</v>
          </cell>
          <cell r="B118">
            <v>4448754.1883020308</v>
          </cell>
          <cell r="O118" t="str">
            <v>ABR - 16</v>
          </cell>
          <cell r="P118">
            <v>2026229.7904852405</v>
          </cell>
          <cell r="AC118" t="str">
            <v>ABR - 16</v>
          </cell>
          <cell r="AD118">
            <v>2197329.3990371879</v>
          </cell>
          <cell r="AQ118" t="str">
            <v>ABR - 16</v>
          </cell>
          <cell r="AR118">
            <v>8672313.3778244592</v>
          </cell>
        </row>
        <row r="119">
          <cell r="A119" t="str">
            <v>MAY - 16</v>
          </cell>
          <cell r="B119">
            <v>4067032.880361842</v>
          </cell>
          <cell r="O119" t="str">
            <v>MAY - 16</v>
          </cell>
          <cell r="P119">
            <v>1937983.5580920202</v>
          </cell>
          <cell r="AC119" t="str">
            <v>MAY - 16</v>
          </cell>
          <cell r="AD119">
            <v>2162745.2975700833</v>
          </cell>
          <cell r="AQ119" t="str">
            <v>MAY - 16</v>
          </cell>
          <cell r="AR119">
            <v>8167761.7360239457</v>
          </cell>
        </row>
        <row r="120">
          <cell r="A120" t="str">
            <v>JUN - 16</v>
          </cell>
          <cell r="B120">
            <v>4098484.7229671124</v>
          </cell>
          <cell r="O120" t="str">
            <v>JUN - 16</v>
          </cell>
          <cell r="P120">
            <v>1884176.1493201519</v>
          </cell>
          <cell r="AC120" t="str">
            <v>JUN - 16</v>
          </cell>
          <cell r="AD120">
            <v>2329316.4985052822</v>
          </cell>
          <cell r="AQ120" t="str">
            <v>JUN - 16</v>
          </cell>
          <cell r="AR120">
            <v>8311977.3707925472</v>
          </cell>
        </row>
        <row r="121">
          <cell r="A121" t="str">
            <v>JUL - 16</v>
          </cell>
          <cell r="B121">
            <v>3803111.046101335</v>
          </cell>
          <cell r="O121" t="str">
            <v>JUL - 16</v>
          </cell>
          <cell r="P121">
            <v>2032853.6559408116</v>
          </cell>
          <cell r="AC121" t="str">
            <v>JUL - 16</v>
          </cell>
          <cell r="AD121">
            <v>2633514.9976212638</v>
          </cell>
          <cell r="AQ121" t="str">
            <v>JUL - 16</v>
          </cell>
          <cell r="AR121">
            <v>8469479.6996634118</v>
          </cell>
        </row>
        <row r="122">
          <cell r="A122" t="str">
            <v>AGO - 16</v>
          </cell>
          <cell r="B122">
            <v>3772777.0589060853</v>
          </cell>
          <cell r="O122" t="str">
            <v>AGO - 16</v>
          </cell>
          <cell r="P122">
            <v>2344536.4706003927</v>
          </cell>
          <cell r="AC122" t="str">
            <v>AGO - 16</v>
          </cell>
          <cell r="AD122">
            <v>2784291.1784186363</v>
          </cell>
          <cell r="AQ122" t="str">
            <v>AGO - 16</v>
          </cell>
          <cell r="AR122">
            <v>8901604.7079251129</v>
          </cell>
        </row>
        <row r="123">
          <cell r="A123" t="str">
            <v>SEP - 16</v>
          </cell>
          <cell r="B123">
            <v>3547761.5225902959</v>
          </cell>
          <cell r="O123" t="str">
            <v>SEP - 16</v>
          </cell>
          <cell r="P123">
            <v>2509053.2159817028</v>
          </cell>
          <cell r="AC123" t="str">
            <v>SEP - 16</v>
          </cell>
          <cell r="AD123">
            <v>2885655.3817077884</v>
          </cell>
          <cell r="AQ123" t="str">
            <v>SEP - 16</v>
          </cell>
          <cell r="AR123">
            <v>8942470.1202797852</v>
          </cell>
        </row>
        <row r="124">
          <cell r="A124" t="str">
            <v>OCT - 16</v>
          </cell>
          <cell r="B124">
            <v>3415890.365701146</v>
          </cell>
          <cell r="O124" t="str">
            <v>OCT - 16</v>
          </cell>
          <cell r="P124">
            <v>2500144.0894522523</v>
          </cell>
          <cell r="AC124" t="str">
            <v>OCT - 16</v>
          </cell>
          <cell r="AD124">
            <v>3019878.1663281028</v>
          </cell>
          <cell r="AQ124" t="str">
            <v>OCT - 16</v>
          </cell>
          <cell r="AR124">
            <v>8935912.6214815006</v>
          </cell>
        </row>
        <row r="125">
          <cell r="A125" t="str">
            <v>NOV - 16</v>
          </cell>
          <cell r="B125">
            <v>3336074.3133172472</v>
          </cell>
          <cell r="O125" t="str">
            <v>NOV - 16</v>
          </cell>
          <cell r="P125">
            <v>2519917.1769073457</v>
          </cell>
          <cell r="AC125" t="str">
            <v>NOV - 16</v>
          </cell>
          <cell r="AD125">
            <v>3200903.7277978142</v>
          </cell>
          <cell r="AQ125" t="str">
            <v>NOV - 16</v>
          </cell>
          <cell r="AR125">
            <v>9056895.2180224061</v>
          </cell>
        </row>
        <row r="126">
          <cell r="A126" t="str">
            <v>DIC - 16</v>
          </cell>
          <cell r="B126">
            <v>3145116.3415154573</v>
          </cell>
          <cell r="O126" t="str">
            <v>DIC - 16</v>
          </cell>
          <cell r="P126">
            <v>2836737.4118643152</v>
          </cell>
          <cell r="AC126" t="str">
            <v>DIC - 16</v>
          </cell>
          <cell r="AD126">
            <v>3243118.646746797</v>
          </cell>
          <cell r="AQ126" t="str">
            <v>DIC - 16</v>
          </cell>
          <cell r="AR126">
            <v>9224972.4001265708</v>
          </cell>
        </row>
        <row r="127">
          <cell r="A127" t="str">
            <v>ENE - 17</v>
          </cell>
          <cell r="B127">
            <v>3176467.6704368284</v>
          </cell>
          <cell r="O127" t="str">
            <v>ENE - 17</v>
          </cell>
          <cell r="P127">
            <v>2775408.249294606</v>
          </cell>
          <cell r="AC127" t="str">
            <v>ENE - 17</v>
          </cell>
          <cell r="AD127">
            <v>3378907.9744083108</v>
          </cell>
          <cell r="AQ127" t="str">
            <v>ENE - 17</v>
          </cell>
          <cell r="AR127">
            <v>9330783.8941397443</v>
          </cell>
        </row>
        <row r="128">
          <cell r="A128" t="str">
            <v>FEB - 17</v>
          </cell>
          <cell r="B128">
            <v>3025464.7819726486</v>
          </cell>
          <cell r="O128" t="str">
            <v>FEB - 17</v>
          </cell>
          <cell r="P128">
            <v>2903863.8232745053</v>
          </cell>
          <cell r="AC128" t="str">
            <v>FEB - 17</v>
          </cell>
          <cell r="AD128">
            <v>3504700.4289482688</v>
          </cell>
          <cell r="AQ128" t="str">
            <v>FEB - 17</v>
          </cell>
          <cell r="AR128">
            <v>9434029.0341954231</v>
          </cell>
        </row>
        <row r="129">
          <cell r="A129" t="str">
            <v>MAR - 17</v>
          </cell>
          <cell r="B129">
            <v>2430610.4440655247</v>
          </cell>
          <cell r="O129" t="str">
            <v>MAR - 17</v>
          </cell>
          <cell r="P129">
            <v>3086801.9550601505</v>
          </cell>
          <cell r="AC129" t="str">
            <v>MAR - 17</v>
          </cell>
          <cell r="AD129">
            <v>3611496.7565944614</v>
          </cell>
          <cell r="AQ129" t="str">
            <v>MAR - 17</v>
          </cell>
          <cell r="AR129">
            <v>9128909.1557201371</v>
          </cell>
        </row>
        <row r="130">
          <cell r="A130" t="str">
            <v>ABR - 17</v>
          </cell>
          <cell r="B130">
            <v>1947043.022294814</v>
          </cell>
          <cell r="O130" t="str">
            <v>ABR - 17</v>
          </cell>
          <cell r="P130">
            <v>3108371.4894800265</v>
          </cell>
          <cell r="AC130" t="str">
            <v>ABR - 17</v>
          </cell>
          <cell r="AD130">
            <v>3851200.1301825577</v>
          </cell>
          <cell r="AQ130" t="str">
            <v>ABR - 17</v>
          </cell>
          <cell r="AR130">
            <v>8906614.6419573985</v>
          </cell>
        </row>
        <row r="131">
          <cell r="A131" t="str">
            <v>MAY - 17</v>
          </cell>
          <cell r="B131">
            <v>1973808.4964069426</v>
          </cell>
          <cell r="O131" t="str">
            <v>MAY - 17</v>
          </cell>
          <cell r="P131">
            <v>3284911.2800613306</v>
          </cell>
          <cell r="AC131" t="str">
            <v>MAY - 17</v>
          </cell>
          <cell r="AD131">
            <v>3986751.6088318625</v>
          </cell>
          <cell r="AQ131" t="str">
            <v>MAY - 17</v>
          </cell>
          <cell r="AR131">
            <v>9245471.3853001371</v>
          </cell>
        </row>
        <row r="132">
          <cell r="A132" t="str">
            <v>JUN - 17</v>
          </cell>
          <cell r="B132">
            <v>2057728.5267284524</v>
          </cell>
          <cell r="O132" t="str">
            <v>JUN - 17</v>
          </cell>
          <cell r="P132">
            <v>3343366.0719015677</v>
          </cell>
          <cell r="AC132" t="str">
            <v>JUN - 17</v>
          </cell>
          <cell r="AD132">
            <v>4068489.2557519814</v>
          </cell>
          <cell r="AQ132" t="str">
            <v>JUN - 17</v>
          </cell>
          <cell r="AR132">
            <v>9469583.8543820046</v>
          </cell>
        </row>
        <row r="133">
          <cell r="A133" t="str">
            <v>JUL - 17</v>
          </cell>
          <cell r="B133">
            <v>2209361.4674955895</v>
          </cell>
          <cell r="O133" t="str">
            <v>JUL - 17</v>
          </cell>
          <cell r="P133">
            <v>3503792.7433752492</v>
          </cell>
          <cell r="AC133" t="str">
            <v>JUL - 17</v>
          </cell>
          <cell r="AD133">
            <v>4128178.7733946177</v>
          </cell>
          <cell r="AQ133" t="str">
            <v>JUL - 17</v>
          </cell>
          <cell r="AR133">
            <v>9841332.9842654578</v>
          </cell>
        </row>
        <row r="134">
          <cell r="A134" t="str">
            <v>AGO - 17</v>
          </cell>
          <cell r="B134">
            <v>2458267.4008121593</v>
          </cell>
          <cell r="O134" t="str">
            <v>AGO - 17</v>
          </cell>
          <cell r="P134">
            <v>3481597.0555567183</v>
          </cell>
          <cell r="AC134" t="str">
            <v>AGO - 17</v>
          </cell>
          <cell r="AD134">
            <v>4224338.4837910216</v>
          </cell>
          <cell r="AQ134" t="str">
            <v>AGO - 17</v>
          </cell>
          <cell r="AR134">
            <v>10164202.9401599</v>
          </cell>
        </row>
        <row r="135">
          <cell r="A135" t="str">
            <v>SEP - 17</v>
          </cell>
          <cell r="B135">
            <v>2619756.1493871994</v>
          </cell>
          <cell r="O135" t="str">
            <v>SEP - 17</v>
          </cell>
          <cell r="P135">
            <v>3537354.7040509791</v>
          </cell>
          <cell r="AC135" t="str">
            <v>SEP - 17</v>
          </cell>
          <cell r="AD135">
            <v>4270295.6521064537</v>
          </cell>
          <cell r="AQ135" t="str">
            <v>SEP - 17</v>
          </cell>
          <cell r="AR135">
            <v>10427406.505544633</v>
          </cell>
        </row>
        <row r="136">
          <cell r="A136" t="str">
            <v>OCT - 17</v>
          </cell>
          <cell r="B136">
            <v>2964592.7659130492</v>
          </cell>
          <cell r="O136" t="str">
            <v>OCT - 17</v>
          </cell>
          <cell r="P136">
            <v>3760346.8825611398</v>
          </cell>
          <cell r="AC136" t="str">
            <v>OCT - 17</v>
          </cell>
          <cell r="AD136">
            <v>4545891.0696289251</v>
          </cell>
          <cell r="AQ136" t="str">
            <v>OCT - 17</v>
          </cell>
          <cell r="AR136">
            <v>11270830.718103113</v>
          </cell>
        </row>
        <row r="137">
          <cell r="A137" t="str">
            <v>NOV - 17</v>
          </cell>
          <cell r="B137">
            <v>3206585.7788569084</v>
          </cell>
          <cell r="O137" t="str">
            <v>NOV - 17</v>
          </cell>
          <cell r="P137">
            <v>3914686.1262152288</v>
          </cell>
          <cell r="AC137" t="str">
            <v>NOV - 17</v>
          </cell>
          <cell r="AD137">
            <v>4672461.0554942805</v>
          </cell>
          <cell r="AQ137" t="str">
            <v>NOV - 17</v>
          </cell>
          <cell r="AR137">
            <v>11793732.960566415</v>
          </cell>
        </row>
        <row r="138">
          <cell r="A138" t="str">
            <v>DIC - 17</v>
          </cell>
          <cell r="B138">
            <v>3825096.0026826072</v>
          </cell>
          <cell r="O138" t="str">
            <v>DIC - 17</v>
          </cell>
          <cell r="P138">
            <v>3845956.1277275393</v>
          </cell>
          <cell r="AC138" t="str">
            <v>DIC - 17</v>
          </cell>
          <cell r="AD138">
            <v>4987146.997611532</v>
          </cell>
          <cell r="AQ138" t="str">
            <v>DIC - 17</v>
          </cell>
          <cell r="AR138">
            <v>12658199.128021678</v>
          </cell>
        </row>
        <row r="139">
          <cell r="A139" t="str">
            <v>ENE - 18</v>
          </cell>
          <cell r="B139">
            <v>4081327.3332849969</v>
          </cell>
          <cell r="O139" t="str">
            <v>ENE - 18</v>
          </cell>
          <cell r="P139">
            <v>3989760.2775213388</v>
          </cell>
          <cell r="AC139" t="str">
            <v>ENE - 18</v>
          </cell>
          <cell r="AD139">
            <v>5306738.2512652846</v>
          </cell>
          <cell r="AQ139" t="str">
            <v>ENE - 18</v>
          </cell>
          <cell r="AR139">
            <v>13377825.862071618</v>
          </cell>
        </row>
        <row r="140">
          <cell r="A140" t="str">
            <v>FEB - 18</v>
          </cell>
          <cell r="B140">
            <v>4098587.8352061966</v>
          </cell>
          <cell r="O140" t="str">
            <v>FEB - 18</v>
          </cell>
          <cell r="P140">
            <v>4078153.4928557891</v>
          </cell>
          <cell r="AC140" t="str">
            <v>FEB - 18</v>
          </cell>
          <cell r="AD140">
            <v>5455422.2964536883</v>
          </cell>
          <cell r="AQ140" t="str">
            <v>FEB - 18</v>
          </cell>
          <cell r="AR140">
            <v>13632163.624515673</v>
          </cell>
        </row>
        <row r="141">
          <cell r="A141" t="str">
            <v>MAR - 18</v>
          </cell>
          <cell r="B141">
            <v>4265711.6974214502</v>
          </cell>
          <cell r="O141" t="str">
            <v>MAR - 18</v>
          </cell>
          <cell r="P141">
            <v>4667339.5343812844</v>
          </cell>
          <cell r="AC141" t="str">
            <v>MAR - 18</v>
          </cell>
          <cell r="AD141">
            <v>5968917.5695033977</v>
          </cell>
          <cell r="AQ141" t="str">
            <v>MAR - 18</v>
          </cell>
          <cell r="AR141">
            <v>14901968.80130613</v>
          </cell>
        </row>
        <row r="142">
          <cell r="A142" t="str">
            <v>ABR - 18</v>
          </cell>
          <cell r="B142">
            <v>4248076.1749527799</v>
          </cell>
          <cell r="O142" t="str">
            <v>ABR - 18</v>
          </cell>
          <cell r="P142">
            <v>4540128.9217920695</v>
          </cell>
          <cell r="AC142" t="str">
            <v>ABR - 18</v>
          </cell>
          <cell r="AD142">
            <v>5734168.7010514215</v>
          </cell>
          <cell r="AQ142" t="str">
            <v>ABR - 18</v>
          </cell>
          <cell r="AR142">
            <v>14522373.797796272</v>
          </cell>
        </row>
        <row r="143">
          <cell r="A143" t="str">
            <v>MAY - 18</v>
          </cell>
          <cell r="B143">
            <v>4246253.82059382</v>
          </cell>
          <cell r="O143" t="str">
            <v>MAY - 18</v>
          </cell>
          <cell r="P143">
            <v>4272591.2156950161</v>
          </cell>
          <cell r="AC143" t="str">
            <v>MAY - 18</v>
          </cell>
          <cell r="AD143">
            <v>5836030.9200894069</v>
          </cell>
          <cell r="AQ143" t="str">
            <v>MAY - 18</v>
          </cell>
          <cell r="AR143">
            <v>14354875.95637824</v>
          </cell>
        </row>
        <row r="144">
          <cell r="A144" t="str">
            <v>JUN - 18</v>
          </cell>
          <cell r="B144">
            <v>4229435.5885522105</v>
          </cell>
          <cell r="O144" t="str">
            <v>JUN - 18</v>
          </cell>
          <cell r="P144">
            <v>4224143.2089383686</v>
          </cell>
          <cell r="AC144" t="str">
            <v>JUN - 18</v>
          </cell>
          <cell r="AD144">
            <v>5910003.1680116607</v>
          </cell>
          <cell r="AQ144" t="str">
            <v>JUN - 18</v>
          </cell>
          <cell r="AR144">
            <v>14363581.965502238</v>
          </cell>
        </row>
        <row r="145">
          <cell r="A145" t="str">
            <v>JUL - 18</v>
          </cell>
          <cell r="B145">
            <v>4820498.8511389997</v>
          </cell>
          <cell r="O145" t="str">
            <v>JUL - 18</v>
          </cell>
          <cell r="P145">
            <v>4181122.1858962667</v>
          </cell>
          <cell r="AC145" t="str">
            <v>JUL - 18</v>
          </cell>
          <cell r="AD145">
            <v>5988416.6709180949</v>
          </cell>
          <cell r="AQ145" t="str">
            <v>JUL - 18</v>
          </cell>
          <cell r="AR145">
            <v>14990037.707953364</v>
          </cell>
        </row>
        <row r="146">
          <cell r="A146" t="str">
            <v>AGO - 18</v>
          </cell>
          <cell r="B146">
            <v>5108213.225877801</v>
          </cell>
          <cell r="O146" t="str">
            <v>AGO - 18</v>
          </cell>
          <cell r="P146">
            <v>4226850.6905461177</v>
          </cell>
          <cell r="AC146" t="str">
            <v>AGO - 18</v>
          </cell>
          <cell r="AD146">
            <v>6261146.6363041587</v>
          </cell>
          <cell r="AQ146" t="str">
            <v>AGO - 18</v>
          </cell>
          <cell r="AR146">
            <v>15596210.552728079</v>
          </cell>
        </row>
        <row r="147">
          <cell r="A147" t="str">
            <v>SEP - 18</v>
          </cell>
          <cell r="B147">
            <v>4976920.1623202804</v>
          </cell>
          <cell r="O147" t="str">
            <v>SEP - 18</v>
          </cell>
          <cell r="P147">
            <v>4174196.9466840532</v>
          </cell>
          <cell r="AC147" t="str">
            <v>SEP - 18</v>
          </cell>
          <cell r="AD147">
            <v>6483612.1678053383</v>
          </cell>
          <cell r="AQ147" t="str">
            <v>SEP - 18</v>
          </cell>
          <cell r="AR147">
            <v>15634729.276809672</v>
          </cell>
        </row>
        <row r="148">
          <cell r="A148" t="str">
            <v>OCT - 18</v>
          </cell>
          <cell r="B148">
            <v>4928870.663699449</v>
          </cell>
          <cell r="O148" t="str">
            <v>OCT - 18</v>
          </cell>
          <cell r="P148">
            <v>4129865.2344900169</v>
          </cell>
          <cell r="AC148" t="str">
            <v>OCT - 18</v>
          </cell>
          <cell r="AD148">
            <v>6591625.5551912114</v>
          </cell>
          <cell r="AQ148" t="str">
            <v>OCT - 18</v>
          </cell>
          <cell r="AR148">
            <v>15650361.45338068</v>
          </cell>
        </row>
        <row r="149">
          <cell r="A149" t="str">
            <v>NOV - 18</v>
          </cell>
          <cell r="B149">
            <v>5156300.7115796506</v>
          </cell>
          <cell r="O149" t="str">
            <v>NOV - 18</v>
          </cell>
          <cell r="P149">
            <v>4131512.1448860085</v>
          </cell>
          <cell r="AC149" t="str">
            <v>NOV - 18</v>
          </cell>
          <cell r="AD149">
            <v>6857354.9577547591</v>
          </cell>
          <cell r="AQ149" t="str">
            <v>NOV - 18</v>
          </cell>
          <cell r="AR149">
            <v>16145167.814220417</v>
          </cell>
        </row>
        <row r="150">
          <cell r="A150" t="str">
            <v>DIC - 18</v>
          </cell>
          <cell r="B150">
            <v>5399235.9186950307</v>
          </cell>
          <cell r="O150" t="str">
            <v>DIC - 18</v>
          </cell>
          <cell r="P150">
            <v>4148553.9078725711</v>
          </cell>
          <cell r="AC150" t="str">
            <v>DIC - 18</v>
          </cell>
          <cell r="AD150">
            <v>6990072.2628462296</v>
          </cell>
          <cell r="AQ150" t="str">
            <v>DIC - 18</v>
          </cell>
          <cell r="AR150">
            <v>16537862.089413831</v>
          </cell>
        </row>
        <row r="151">
          <cell r="A151" t="str">
            <v>ENE - 19</v>
          </cell>
          <cell r="B151">
            <v>5995564.2531487308</v>
          </cell>
          <cell r="O151" t="str">
            <v>ENE - 19</v>
          </cell>
          <cell r="P151">
            <v>4645752.7645939011</v>
          </cell>
          <cell r="AC151" t="str">
            <v>ENE - 19</v>
          </cell>
          <cell r="AD151">
            <v>6986561.7539895875</v>
          </cell>
          <cell r="AQ151" t="str">
            <v>ENE - 19</v>
          </cell>
          <cell r="AR151">
            <v>17627878.771732222</v>
          </cell>
        </row>
        <row r="152">
          <cell r="A152" t="str">
            <v>FEB - 19</v>
          </cell>
          <cell r="B152">
            <v>6151854.1907105315</v>
          </cell>
          <cell r="O152" t="str">
            <v>FEB - 19</v>
          </cell>
          <cell r="P152">
            <v>4572401.9072618466</v>
          </cell>
          <cell r="AC152" t="str">
            <v>FEB - 19</v>
          </cell>
          <cell r="AD152">
            <v>7111859.8606413221</v>
          </cell>
          <cell r="AQ152" t="str">
            <v>FEB - 19</v>
          </cell>
          <cell r="AR152">
            <v>17836115.958613697</v>
          </cell>
        </row>
        <row r="153">
          <cell r="A153" t="str">
            <v>MAR - 19</v>
          </cell>
          <cell r="B153">
            <v>6363498.1427082298</v>
          </cell>
          <cell r="O153" t="str">
            <v>MAR - 19</v>
          </cell>
          <cell r="P153">
            <v>4061097.1248904765</v>
          </cell>
          <cell r="AC153" t="str">
            <v>MAR - 19</v>
          </cell>
          <cell r="AD153">
            <v>6889505.9588369634</v>
          </cell>
          <cell r="AQ153" t="str">
            <v>MAR - 19</v>
          </cell>
          <cell r="AR153">
            <v>17314101.226435669</v>
          </cell>
        </row>
        <row r="154">
          <cell r="A154" t="str">
            <v>ABR - 19</v>
          </cell>
          <cell r="B154">
            <v>6733547.6831883807</v>
          </cell>
          <cell r="O154" t="str">
            <v>ABR - 19</v>
          </cell>
          <cell r="P154">
            <v>4492406.6854984816</v>
          </cell>
          <cell r="AC154" t="str">
            <v>ABR - 19</v>
          </cell>
          <cell r="AD154">
            <v>7270702.4112201715</v>
          </cell>
          <cell r="AQ154" t="str">
            <v>ABR - 19</v>
          </cell>
          <cell r="AR154">
            <v>18496656.779907037</v>
          </cell>
        </row>
        <row r="155">
          <cell r="A155" t="str">
            <v>MAY - 19</v>
          </cell>
          <cell r="B155">
            <v>7210295.2524733311</v>
          </cell>
          <cell r="O155" t="str">
            <v>MAY - 19</v>
          </cell>
          <cell r="P155">
            <v>4833931.7081847526</v>
          </cell>
          <cell r="AC155" t="str">
            <v>MAY - 19</v>
          </cell>
          <cell r="AD155">
            <v>7376631.2794946469</v>
          </cell>
          <cell r="AQ155" t="str">
            <v>MAY - 19</v>
          </cell>
          <cell r="AR155">
            <v>19420858.240152732</v>
          </cell>
        </row>
        <row r="156">
          <cell r="A156" t="str">
            <v>JUN - 19</v>
          </cell>
          <cell r="B156">
            <v>7345510.639541341</v>
          </cell>
          <cell r="O156" t="str">
            <v>JUN - 19</v>
          </cell>
          <cell r="P156">
            <v>4896329.5868579205</v>
          </cell>
          <cell r="AC156" t="str">
            <v>JUN - 19</v>
          </cell>
          <cell r="AD156">
            <v>7269014.479112816</v>
          </cell>
          <cell r="AQ156" t="str">
            <v>JUN - 19</v>
          </cell>
          <cell r="AR156">
            <v>19510854.705512077</v>
          </cell>
        </row>
        <row r="157">
          <cell r="A157" t="str">
            <v>JUL - 19</v>
          </cell>
          <cell r="B157">
            <v>6940909.4354109503</v>
          </cell>
          <cell r="O157" t="str">
            <v>JUL - 19</v>
          </cell>
          <cell r="P157">
            <v>5598220.4446656555</v>
          </cell>
          <cell r="AC157" t="str">
            <v>JUL - 19</v>
          </cell>
          <cell r="AD157">
            <v>7063698.7642302848</v>
          </cell>
          <cell r="AQ157" t="str">
            <v>JUL - 19</v>
          </cell>
          <cell r="AR157">
            <v>19602828.644306887</v>
          </cell>
        </row>
        <row r="158">
          <cell r="A158" t="str">
            <v>AGO - 19</v>
          </cell>
          <cell r="B158">
            <v>6893453.0861313557</v>
          </cell>
          <cell r="O158" t="str">
            <v>AGO - 19</v>
          </cell>
          <cell r="P158">
            <v>5830901.1332082534</v>
          </cell>
          <cell r="AC158" t="str">
            <v>AGO - 19</v>
          </cell>
          <cell r="AD158">
            <v>6710800.3607362872</v>
          </cell>
          <cell r="AQ158" t="str">
            <v>AGO - 19</v>
          </cell>
          <cell r="AR158">
            <v>19435154.580075894</v>
          </cell>
        </row>
        <row r="159">
          <cell r="A159" t="str">
            <v>SEP - 19</v>
          </cell>
          <cell r="B159">
            <v>6950621.3325078953</v>
          </cell>
          <cell r="O159" t="str">
            <v>SEP - 19</v>
          </cell>
          <cell r="P159">
            <v>5989852.9405653924</v>
          </cell>
          <cell r="AC159" t="str">
            <v>SEP - 19</v>
          </cell>
          <cell r="AD159">
            <v>6525925.0199708324</v>
          </cell>
          <cell r="AQ159" t="str">
            <v>SEP - 19</v>
          </cell>
          <cell r="AR159">
            <v>19466399.29304412</v>
          </cell>
        </row>
        <row r="160">
          <cell r="A160" t="str">
            <v>OCT - 19</v>
          </cell>
          <cell r="B160">
            <v>6834176.100654386</v>
          </cell>
          <cell r="O160" t="str">
            <v>OCT - 19</v>
          </cell>
          <cell r="P160">
            <v>5983858.1641557021</v>
          </cell>
          <cell r="AC160" t="str">
            <v>OCT - 19</v>
          </cell>
          <cell r="AD160">
            <v>6470604.3290169965</v>
          </cell>
          <cell r="AQ160" t="str">
            <v>OCT - 19</v>
          </cell>
          <cell r="AR160">
            <v>19288638.593827084</v>
          </cell>
        </row>
        <row r="161">
          <cell r="A161" t="str">
            <v>NOV - 19</v>
          </cell>
          <cell r="B161">
            <v>6658524.8752494846</v>
          </cell>
          <cell r="O161" t="str">
            <v>NOV - 19</v>
          </cell>
          <cell r="P161">
            <v>5862383.0856509795</v>
          </cell>
          <cell r="AC161" t="str">
            <v>NOV - 19</v>
          </cell>
          <cell r="AD161">
            <v>6103360.6592044141</v>
          </cell>
          <cell r="AQ161" t="str">
            <v>NOV - 19</v>
          </cell>
          <cell r="AR161">
            <v>18624268.620104879</v>
          </cell>
        </row>
        <row r="162">
          <cell r="A162" t="str">
            <v>DIC - 19</v>
          </cell>
          <cell r="B162">
            <v>6437559.8277398571</v>
          </cell>
          <cell r="O162" t="str">
            <v>DIC - 19</v>
          </cell>
          <cell r="P162">
            <v>5969933.561496607</v>
          </cell>
          <cell r="AC162" t="str">
            <v>DIC - 19</v>
          </cell>
          <cell r="AD162">
            <v>5880228.0928004244</v>
          </cell>
          <cell r="AQ162" t="str">
            <v>DIC - 19</v>
          </cell>
          <cell r="AR162">
            <v>18287721.482036885</v>
          </cell>
        </row>
        <row r="163">
          <cell r="A163" t="str">
            <v>ENE - 20</v>
          </cell>
          <cell r="B163">
            <v>5968298.8871659059</v>
          </cell>
          <cell r="O163" t="str">
            <v>ENE - 20</v>
          </cell>
          <cell r="P163">
            <v>5697327.4285638276</v>
          </cell>
          <cell r="AC163" t="str">
            <v>ENE - 20</v>
          </cell>
          <cell r="AD163">
            <v>5706558.6245829882</v>
          </cell>
          <cell r="AQ163" t="str">
            <v>ENE - 20</v>
          </cell>
          <cell r="AR163">
            <v>17372184.940312717</v>
          </cell>
        </row>
        <row r="164">
          <cell r="A164" t="str">
            <v>FEB - 20</v>
          </cell>
          <cell r="B164">
            <v>5864503.2130479859</v>
          </cell>
          <cell r="O164" t="str">
            <v>FEB - 20</v>
          </cell>
          <cell r="P164">
            <v>6025029.9451072821</v>
          </cell>
          <cell r="AC164" t="str">
            <v>FEB - 20</v>
          </cell>
          <cell r="AD164">
            <v>5646098.1924218033</v>
          </cell>
          <cell r="AQ164" t="str">
            <v>FEB - 20</v>
          </cell>
          <cell r="AR164">
            <v>17535631.350577071</v>
          </cell>
        </row>
        <row r="165">
          <cell r="A165" t="str">
            <v>MAR - 20</v>
          </cell>
          <cell r="B165">
            <v>5418871.1684569046</v>
          </cell>
          <cell r="O165" t="str">
            <v>MAR - 20</v>
          </cell>
          <cell r="P165">
            <v>5886918.8125493424</v>
          </cell>
          <cell r="AC165" t="str">
            <v>MAR - 20</v>
          </cell>
          <cell r="AD165">
            <v>5275073.7438971046</v>
          </cell>
          <cell r="AQ165" t="str">
            <v>MAR - 20</v>
          </cell>
          <cell r="AR165">
            <v>16580863.724903351</v>
          </cell>
        </row>
        <row r="166">
          <cell r="A166" t="str">
            <v>ABR - 20</v>
          </cell>
          <cell r="B166">
            <v>5006295.4588390347</v>
          </cell>
          <cell r="O166" t="str">
            <v>ABR - 20</v>
          </cell>
          <cell r="P166">
            <v>5572234.487288666</v>
          </cell>
          <cell r="AC166" t="str">
            <v>ABR - 20</v>
          </cell>
          <cell r="AD166">
            <v>5050834.9252527859</v>
          </cell>
          <cell r="AQ166" t="str">
            <v>ABR - 20</v>
          </cell>
          <cell r="AR166">
            <v>15629364.871380486</v>
          </cell>
        </row>
        <row r="167">
          <cell r="A167" t="str">
            <v>MAY - 20</v>
          </cell>
          <cell r="B167">
            <v>4502489.7825422855</v>
          </cell>
          <cell r="O167" t="str">
            <v>MAY - 20</v>
          </cell>
          <cell r="P167">
            <v>5409917.1636424502</v>
          </cell>
          <cell r="AC167" t="str">
            <v>MAY - 20</v>
          </cell>
          <cell r="AD167">
            <v>5145214.809545665</v>
          </cell>
          <cell r="AQ167" t="str">
            <v>MAY - 20</v>
          </cell>
          <cell r="AR167">
            <v>15057621.7557304</v>
          </cell>
        </row>
        <row r="168">
          <cell r="A168" t="str">
            <v>JUN - 20</v>
          </cell>
          <cell r="B168">
            <v>4220204.4544219254</v>
          </cell>
          <cell r="O168" t="str">
            <v>JUN - 20</v>
          </cell>
          <cell r="P168">
            <v>5449125.5861722017</v>
          </cell>
          <cell r="AC168" t="str">
            <v>JUN - 20</v>
          </cell>
          <cell r="AD168">
            <v>5443474.2230940321</v>
          </cell>
          <cell r="AQ168" t="str">
            <v>JUN - 20</v>
          </cell>
          <cell r="AR168">
            <v>15112804.26368816</v>
          </cell>
        </row>
        <row r="169">
          <cell r="A169" t="str">
            <v>JUL - 20</v>
          </cell>
          <cell r="B169">
            <v>3858099.0668694354</v>
          </cell>
          <cell r="O169" t="str">
            <v>JUL - 20</v>
          </cell>
          <cell r="P169">
            <v>4653319.9111084267</v>
          </cell>
          <cell r="AC169" t="str">
            <v>JUL - 20</v>
          </cell>
          <cell r="AD169">
            <v>5630405.0510615958</v>
          </cell>
          <cell r="AQ169" t="str">
            <v>JUL - 20</v>
          </cell>
          <cell r="AR169">
            <v>14141824.029039457</v>
          </cell>
        </row>
        <row r="170">
          <cell r="A170" t="str">
            <v>AGO - 20</v>
          </cell>
          <cell r="B170">
            <v>3415143.2629724802</v>
          </cell>
          <cell r="O170" t="str">
            <v>AGO - 20</v>
          </cell>
          <cell r="P170">
            <v>4378942.8824045779</v>
          </cell>
          <cell r="AC170" t="str">
            <v>AGO - 20</v>
          </cell>
          <cell r="AD170">
            <v>5692372.6291095382</v>
          </cell>
          <cell r="AQ170" t="str">
            <v>AGO - 20</v>
          </cell>
          <cell r="AR170">
            <v>13486458.774486596</v>
          </cell>
        </row>
        <row r="171">
          <cell r="A171" t="str">
            <v>SEP - 20</v>
          </cell>
          <cell r="B171">
            <v>3570511.5722847595</v>
          </cell>
          <cell r="O171" t="str">
            <v>SEP - 20</v>
          </cell>
          <cell r="P171">
            <v>4172897.9737551324</v>
          </cell>
          <cell r="AC171" t="str">
            <v>SEP - 20</v>
          </cell>
          <cell r="AD171">
            <v>5706304.4035313176</v>
          </cell>
          <cell r="AQ171" t="str">
            <v>SEP - 20</v>
          </cell>
          <cell r="AR171">
            <v>13449713.949571209</v>
          </cell>
        </row>
        <row r="172">
          <cell r="A172" t="str">
            <v>OCT - 20</v>
          </cell>
          <cell r="B172">
            <v>3427614.9783131299</v>
          </cell>
          <cell r="O172" t="str">
            <v>OCT - 20</v>
          </cell>
          <cell r="P172">
            <v>4154410.7389184674</v>
          </cell>
          <cell r="AC172" t="str">
            <v>OCT - 20</v>
          </cell>
          <cell r="AD172">
            <v>5588115.8835403938</v>
          </cell>
          <cell r="AQ172" t="str">
            <v>OCT - 20</v>
          </cell>
          <cell r="AR172">
            <v>13170141.600771988</v>
          </cell>
        </row>
        <row r="173">
          <cell r="A173" t="str">
            <v>NOV - 20</v>
          </cell>
          <cell r="B173">
            <v>3310680.5219715494</v>
          </cell>
          <cell r="O173" t="str">
            <v>NOV - 20</v>
          </cell>
          <cell r="P173">
            <v>4503774.0153158884</v>
          </cell>
          <cell r="AC173" t="str">
            <v>NOV - 20</v>
          </cell>
          <cell r="AD173">
            <v>5709019.4350732686</v>
          </cell>
          <cell r="AQ173" t="str">
            <v>NOV - 20</v>
          </cell>
          <cell r="AR173">
            <v>13523473.972360706</v>
          </cell>
        </row>
        <row r="174">
          <cell r="A174" t="str">
            <v>DIC - 20</v>
          </cell>
          <cell r="B174">
            <v>3181708.0490565803</v>
          </cell>
          <cell r="O174" t="str">
            <v>DIC - 20</v>
          </cell>
          <cell r="P174">
            <v>4842283.1224985179</v>
          </cell>
          <cell r="AC174" t="str">
            <v>DIC - 20</v>
          </cell>
          <cell r="AD174">
            <v>6119941.6848812355</v>
          </cell>
          <cell r="AQ174" t="str">
            <v>DIC - 20</v>
          </cell>
          <cell r="AR174">
            <v>14143932.856436333</v>
          </cell>
        </row>
        <row r="175">
          <cell r="A175" t="str">
            <v>ENE - 21</v>
          </cell>
          <cell r="B175">
            <v>3155624.5686747106</v>
          </cell>
          <cell r="O175" t="str">
            <v>ENE - 21</v>
          </cell>
          <cell r="P175">
            <v>4609428.2539511975</v>
          </cell>
          <cell r="AC175" t="str">
            <v>ENE - 21</v>
          </cell>
          <cell r="AD175">
            <v>6197680.2668204708</v>
          </cell>
          <cell r="AQ175" t="str">
            <v>ENE - 21</v>
          </cell>
          <cell r="AR175">
            <v>13962733.089446377</v>
          </cell>
        </row>
        <row r="176">
          <cell r="A176" t="str">
            <v>FEB - 21</v>
          </cell>
          <cell r="B176">
            <v>3428734.5179306306</v>
          </cell>
          <cell r="O176" t="str">
            <v>FEB - 21</v>
          </cell>
          <cell r="P176">
            <v>4446814.0145526994</v>
          </cell>
          <cell r="AC176" t="str">
            <v>FEB - 21</v>
          </cell>
          <cell r="AD176">
            <v>6211237.7140771318</v>
          </cell>
          <cell r="AQ176" t="str">
            <v>FEB - 21</v>
          </cell>
          <cell r="AR176">
            <v>14086786.24656046</v>
          </cell>
        </row>
        <row r="177">
          <cell r="A177" t="str">
            <v>MAR - 21</v>
          </cell>
          <cell r="B177">
            <v>3582005.52144993</v>
          </cell>
          <cell r="O177" t="str">
            <v>MAR - 21</v>
          </cell>
          <cell r="P177">
            <v>4597945.8336068988</v>
          </cell>
          <cell r="AC177" t="str">
            <v>MAR - 21</v>
          </cell>
          <cell r="AD177">
            <v>6733709.9093697667</v>
          </cell>
          <cell r="AQ177" t="str">
            <v>MAR - 21</v>
          </cell>
          <cell r="AR177">
            <v>14913661.264426596</v>
          </cell>
        </row>
        <row r="178">
          <cell r="A178" t="str">
            <v>ABR - 21</v>
          </cell>
          <cell r="B178">
            <v>4501182.2595467307</v>
          </cell>
          <cell r="O178" t="str">
            <v>ABR - 21</v>
          </cell>
          <cell r="P178">
            <v>5237678.4111112999</v>
          </cell>
          <cell r="AC178" t="str">
            <v>ABR - 21</v>
          </cell>
          <cell r="AD178">
            <v>7290459.8781701298</v>
          </cell>
          <cell r="AQ178" t="str">
            <v>ABR - 21</v>
          </cell>
          <cell r="AR178">
            <v>17029320.548828155</v>
          </cell>
        </row>
        <row r="179">
          <cell r="A179" t="str">
            <v>MAY - 21</v>
          </cell>
          <cell r="B179">
            <v>4968420.0711944811</v>
          </cell>
          <cell r="O179" t="str">
            <v>MAY - 21</v>
          </cell>
          <cell r="P179">
            <v>5613272.1457908424</v>
          </cell>
          <cell r="AC179" t="str">
            <v>MAY - 21</v>
          </cell>
          <cell r="AD179">
            <v>7249670.476858303</v>
          </cell>
          <cell r="AQ179" t="str">
            <v>MAY - 21</v>
          </cell>
          <cell r="AR179">
            <v>17831362.693843625</v>
          </cell>
        </row>
        <row r="180">
          <cell r="A180" t="str">
            <v>JUN - 21</v>
          </cell>
          <cell r="B180">
            <v>5200375.6834608</v>
          </cell>
          <cell r="O180" t="str">
            <v>JUN - 21</v>
          </cell>
          <cell r="P180">
            <v>5731402.8417203911</v>
          </cell>
          <cell r="AC180" t="str">
            <v>JUN - 21</v>
          </cell>
          <cell r="AD180">
            <v>7512290.662040568</v>
          </cell>
          <cell r="AQ180" t="str">
            <v>JUN - 21</v>
          </cell>
          <cell r="AR180">
            <v>18444069.187221758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BC4">
            <v>84688307.280000016</v>
          </cell>
          <cell r="BF4">
            <v>250376707.57000002</v>
          </cell>
          <cell r="BG4">
            <v>124849567.87</v>
          </cell>
          <cell r="BH4">
            <v>76079047.040000007</v>
          </cell>
        </row>
        <row r="5">
          <cell r="BC5">
            <v>12108733.588900007</v>
          </cell>
          <cell r="BD5">
            <v>2904534.9651999986</v>
          </cell>
          <cell r="BE5">
            <v>2138599.4113000003</v>
          </cell>
          <cell r="BF5">
            <v>580540.67999999993</v>
          </cell>
          <cell r="BG5">
            <v>3841860.5382000003</v>
          </cell>
          <cell r="BH5">
            <v>11821823.963399999</v>
          </cell>
        </row>
        <row r="6">
          <cell r="BC6">
            <v>1922932.78</v>
          </cell>
          <cell r="BD6">
            <v>1167975.3219999999</v>
          </cell>
          <cell r="BE6">
            <v>4121651.5892200004</v>
          </cell>
          <cell r="BF6">
            <v>17736202.450000003</v>
          </cell>
          <cell r="BG6">
            <v>278688.68790000002</v>
          </cell>
          <cell r="BH6">
            <v>10277241.0009</v>
          </cell>
        </row>
        <row r="7">
          <cell r="BC7">
            <v>203641555.43857998</v>
          </cell>
          <cell r="BD7">
            <v>243054638.581</v>
          </cell>
          <cell r="BE7">
            <v>73243757.953190014</v>
          </cell>
          <cell r="BF7">
            <v>509354618.16879994</v>
          </cell>
          <cell r="BG7">
            <v>137422016.31999999</v>
          </cell>
          <cell r="BH7">
            <v>164842719.94330004</v>
          </cell>
        </row>
        <row r="8">
          <cell r="BC8">
            <v>9612821.2951999996</v>
          </cell>
          <cell r="BD8">
            <v>39619166.105299994</v>
          </cell>
          <cell r="BE8">
            <v>55777430.782900035</v>
          </cell>
          <cell r="BF8">
            <v>17136878.938189998</v>
          </cell>
          <cell r="BG8">
            <v>34735074.116399996</v>
          </cell>
          <cell r="BH8">
            <v>17965420.990800008</v>
          </cell>
        </row>
        <row r="9">
          <cell r="BC9">
            <v>8795143.4916999992</v>
          </cell>
          <cell r="BD9">
            <v>10404363.294300001</v>
          </cell>
          <cell r="BE9">
            <v>68656654.106099993</v>
          </cell>
          <cell r="BF9">
            <v>37503415.75250002</v>
          </cell>
          <cell r="BG9">
            <v>47833193.516600005</v>
          </cell>
          <cell r="BH9">
            <v>20739113.435989998</v>
          </cell>
        </row>
        <row r="11">
          <cell r="BC11">
            <v>64389170.82</v>
          </cell>
          <cell r="BG11">
            <v>115455643.55</v>
          </cell>
        </row>
        <row r="12">
          <cell r="BC12">
            <v>48596491</v>
          </cell>
          <cell r="BF12">
            <v>3859.5733</v>
          </cell>
          <cell r="BG12">
            <v>1834300.0673999998</v>
          </cell>
          <cell r="BH12">
            <v>862450.47210000001</v>
          </cell>
        </row>
        <row r="13">
          <cell r="BC13">
            <v>293508.73200000002</v>
          </cell>
          <cell r="BD13">
            <v>51137.479800000001</v>
          </cell>
          <cell r="BE13">
            <v>48333.558899999996</v>
          </cell>
          <cell r="BF13">
            <v>305438.9486</v>
          </cell>
          <cell r="BG13">
            <v>134122.31289999999</v>
          </cell>
          <cell r="BH13">
            <v>485607.0736</v>
          </cell>
        </row>
        <row r="14">
          <cell r="BC14">
            <v>759914.10570000007</v>
          </cell>
          <cell r="BD14">
            <v>63257754.842399999</v>
          </cell>
          <cell r="BE14">
            <v>23650739.142100006</v>
          </cell>
          <cell r="BF14">
            <v>27144655.313099995</v>
          </cell>
          <cell r="BG14">
            <v>6346482.3060999997</v>
          </cell>
          <cell r="BH14">
            <v>50981696.782099999</v>
          </cell>
        </row>
        <row r="15">
          <cell r="BD15">
            <v>59971508.363300003</v>
          </cell>
          <cell r="BE15">
            <v>11290175.320999999</v>
          </cell>
          <cell r="BG15">
            <v>1038962.6004999999</v>
          </cell>
          <cell r="BH15">
            <v>9329436.2999999989</v>
          </cell>
        </row>
        <row r="16">
          <cell r="BC16">
            <v>26775360.779300015</v>
          </cell>
          <cell r="BD16">
            <v>39084642.313700013</v>
          </cell>
          <cell r="BE16">
            <v>32058594.190909993</v>
          </cell>
          <cell r="BF16">
            <v>89186273.088589877</v>
          </cell>
          <cell r="BG16">
            <v>120204797.60955007</v>
          </cell>
          <cell r="BH16">
            <v>96239803.067370042</v>
          </cell>
        </row>
        <row r="17">
          <cell r="BC17">
            <v>461583939.31138003</v>
          </cell>
          <cell r="BD17">
            <v>459515721.26700008</v>
          </cell>
          <cell r="BE17">
            <v>270985936.05562007</v>
          </cell>
          <cell r="BF17">
            <v>949328590.48307991</v>
          </cell>
          <cell r="BG17">
            <v>593974709.49555016</v>
          </cell>
          <cell r="BH17">
            <v>459624360.06956011</v>
          </cell>
        </row>
        <row r="18">
          <cell r="BC18">
            <v>111037296.90264998</v>
          </cell>
          <cell r="BD18">
            <v>159454569.39286995</v>
          </cell>
          <cell r="BE18">
            <v>42519501.35323</v>
          </cell>
          <cell r="BF18">
            <v>33545269.703109998</v>
          </cell>
          <cell r="BG18">
            <v>89338644.040359989</v>
          </cell>
          <cell r="BH18">
            <v>62186768.825830005</v>
          </cell>
        </row>
        <row r="19">
          <cell r="BC19">
            <v>235433.37719000003</v>
          </cell>
          <cell r="BD19">
            <v>1026902.8</v>
          </cell>
          <cell r="BE19">
            <v>226004.47759999998</v>
          </cell>
          <cell r="BF19">
            <v>1538192.0122799999</v>
          </cell>
          <cell r="BG19">
            <v>33321852.068780005</v>
          </cell>
          <cell r="BH19">
            <v>9730725.0246800017</v>
          </cell>
        </row>
        <row r="20">
          <cell r="BC20">
            <v>1379202.1758900001</v>
          </cell>
          <cell r="BD20">
            <v>1723429.87531</v>
          </cell>
          <cell r="BE20">
            <v>55262.614219999996</v>
          </cell>
          <cell r="BF20">
            <v>6818688.6572199995</v>
          </cell>
          <cell r="BG20">
            <v>10746394.51259</v>
          </cell>
          <cell r="BH20">
            <v>23282971.25121</v>
          </cell>
        </row>
        <row r="21">
          <cell r="BC21">
            <v>521416.12819999998</v>
          </cell>
          <cell r="BD21">
            <v>18568922.020660002</v>
          </cell>
          <cell r="BE21">
            <v>6350487.3404500009</v>
          </cell>
          <cell r="BF21">
            <v>7298165.5513800001</v>
          </cell>
          <cell r="BG21">
            <v>1219995.88986</v>
          </cell>
          <cell r="BH21">
            <v>1346254.1021599998</v>
          </cell>
        </row>
        <row r="22">
          <cell r="BC22">
            <v>746800.3689</v>
          </cell>
          <cell r="BD22">
            <v>7348414.0048000012</v>
          </cell>
          <cell r="BE22">
            <v>2727072.2905600001</v>
          </cell>
          <cell r="BF22">
            <v>7830288.4309700001</v>
          </cell>
          <cell r="BG22">
            <v>6223859.4791400004</v>
          </cell>
          <cell r="BH22">
            <v>28111510.481139999</v>
          </cell>
        </row>
        <row r="23">
          <cell r="BC23">
            <v>2314452.9717100002</v>
          </cell>
          <cell r="BD23">
            <v>2992944.7441300005</v>
          </cell>
          <cell r="BE23">
            <v>1276655.9246100001</v>
          </cell>
          <cell r="BF23">
            <v>3767039.4333000001</v>
          </cell>
          <cell r="BG23">
            <v>8818156.8259399999</v>
          </cell>
          <cell r="BH23">
            <v>7707741.5163099999</v>
          </cell>
        </row>
        <row r="24">
          <cell r="BC24">
            <v>7784310.1203699997</v>
          </cell>
          <cell r="BD24">
            <v>20047189.925309997</v>
          </cell>
          <cell r="BE24">
            <v>25614095.778090004</v>
          </cell>
          <cell r="BF24">
            <v>14740645.58815</v>
          </cell>
          <cell r="BG24">
            <v>21492888.352870006</v>
          </cell>
          <cell r="BH24">
            <v>39950800.829279996</v>
          </cell>
        </row>
        <row r="25">
          <cell r="BC25">
            <v>8219578.08782</v>
          </cell>
          <cell r="BD25">
            <v>4899258.6029200004</v>
          </cell>
          <cell r="BE25">
            <v>37640448.650430001</v>
          </cell>
          <cell r="BF25">
            <v>4040308.9296900001</v>
          </cell>
          <cell r="BG25">
            <v>33913973.414419994</v>
          </cell>
          <cell r="BH25">
            <v>8981250.7415400017</v>
          </cell>
        </row>
        <row r="26">
          <cell r="BC26">
            <v>13613076.048329998</v>
          </cell>
          <cell r="BD26">
            <v>76665315.919320002</v>
          </cell>
          <cell r="BE26">
            <v>139092343.83265004</v>
          </cell>
          <cell r="BF26">
            <v>68090340.750850022</v>
          </cell>
          <cell r="BG26">
            <v>200107225.64877599</v>
          </cell>
          <cell r="BH26">
            <v>34576603.344030008</v>
          </cell>
        </row>
        <row r="27">
          <cell r="BC27">
            <v>23638383.245619997</v>
          </cell>
          <cell r="BD27">
            <v>24665391.504379999</v>
          </cell>
          <cell r="BE27">
            <v>14226143.171569999</v>
          </cell>
          <cell r="BF27">
            <v>23267853.830650002</v>
          </cell>
          <cell r="BG27">
            <v>129596185.85914102</v>
          </cell>
          <cell r="BH27">
            <v>10458563.843529999</v>
          </cell>
        </row>
        <row r="28">
          <cell r="BC28">
            <v>50007407.908540003</v>
          </cell>
          <cell r="BD28">
            <v>44273849.228401005</v>
          </cell>
          <cell r="BE28">
            <v>182264.41749999998</v>
          </cell>
          <cell r="BF28">
            <v>7092670.6403299998</v>
          </cell>
          <cell r="BG28">
            <v>9280472.8515399992</v>
          </cell>
          <cell r="BH28">
            <v>41570667.136130005</v>
          </cell>
        </row>
        <row r="29">
          <cell r="BC29">
            <v>9408689.6562699992</v>
          </cell>
          <cell r="BD29">
            <v>5222908.9322499996</v>
          </cell>
          <cell r="BE29">
            <v>29208434.538940001</v>
          </cell>
          <cell r="BF29">
            <v>188659843.37407002</v>
          </cell>
          <cell r="BG29">
            <v>34684297.030779995</v>
          </cell>
          <cell r="BH29">
            <v>21205937.157790001</v>
          </cell>
        </row>
        <row r="30">
          <cell r="BC30">
            <v>10417557.68042</v>
          </cell>
          <cell r="BD30">
            <v>26469953.652339999</v>
          </cell>
          <cell r="BE30">
            <v>24825003.780079998</v>
          </cell>
          <cell r="BF30">
            <v>306687345.98678005</v>
          </cell>
          <cell r="BG30">
            <v>19131743.937460002</v>
          </cell>
          <cell r="BH30">
            <v>104279417.43604</v>
          </cell>
        </row>
        <row r="31">
          <cell r="BC31">
            <v>8418321.1178000011</v>
          </cell>
          <cell r="BD31">
            <v>222591.75972</v>
          </cell>
          <cell r="BE31">
            <v>11441538.15497</v>
          </cell>
          <cell r="BF31">
            <v>1077946.4890699999</v>
          </cell>
          <cell r="BG31">
            <v>10304313.291579999</v>
          </cell>
          <cell r="BH31">
            <v>8884428.6191099994</v>
          </cell>
        </row>
        <row r="32">
          <cell r="BC32">
            <v>20963184.638289995</v>
          </cell>
          <cell r="BD32">
            <v>4980637.0149799995</v>
          </cell>
          <cell r="BE32">
            <v>11520727.741249999</v>
          </cell>
          <cell r="BF32">
            <v>25349607.104359999</v>
          </cell>
          <cell r="BG32">
            <v>9906591.5659699999</v>
          </cell>
          <cell r="BH32">
            <v>4965947.2471399996</v>
          </cell>
        </row>
        <row r="33">
          <cell r="BC33">
            <v>79484117.875909999</v>
          </cell>
          <cell r="BD33">
            <v>17130913.214360002</v>
          </cell>
          <cell r="BE33">
            <v>28395357.010919999</v>
          </cell>
          <cell r="BF33">
            <v>112287725.52689999</v>
          </cell>
          <cell r="BG33">
            <v>29125746.630639996</v>
          </cell>
          <cell r="BH33">
            <v>65783325.232900001</v>
          </cell>
        </row>
        <row r="34">
          <cell r="BC34">
            <v>385437.82376</v>
          </cell>
          <cell r="BD34">
            <v>544500</v>
          </cell>
          <cell r="BE34">
            <v>10394121.133549999</v>
          </cell>
          <cell r="BF34">
            <v>1237042.93251</v>
          </cell>
          <cell r="BG34">
            <v>16325206.494740002</v>
          </cell>
          <cell r="BH34">
            <v>2899719.4362399997</v>
          </cell>
        </row>
        <row r="35">
          <cell r="BC35">
            <v>348574666.12766993</v>
          </cell>
          <cell r="BD35">
            <v>416237692.59175104</v>
          </cell>
          <cell r="BE35">
            <v>385695462.21062005</v>
          </cell>
          <cell r="BF35">
            <v>813328974.94162023</v>
          </cell>
          <cell r="BG35">
            <v>663537547.89458692</v>
          </cell>
          <cell r="BH35">
            <v>475922632.22506005</v>
          </cell>
        </row>
        <row r="36">
          <cell r="BC36">
            <v>80661994.067014098</v>
          </cell>
          <cell r="BD36">
            <v>68355888.168045014</v>
          </cell>
          <cell r="BE36">
            <v>171767206.42105177</v>
          </cell>
          <cell r="BF36">
            <v>99824227.377042994</v>
          </cell>
          <cell r="BG36">
            <v>132932196.79271328</v>
          </cell>
          <cell r="BH36">
            <v>112055056.21475722</v>
          </cell>
        </row>
        <row r="37">
          <cell r="BC37">
            <v>198925157.84771001</v>
          </cell>
          <cell r="BD37">
            <v>185853308.25598997</v>
          </cell>
          <cell r="BE37">
            <v>154982597.86298001</v>
          </cell>
          <cell r="BF37">
            <v>367025677.4785099</v>
          </cell>
          <cell r="BG37">
            <v>166422356.59152207</v>
          </cell>
          <cell r="BH37">
            <v>294343415.29109091</v>
          </cell>
        </row>
        <row r="38">
          <cell r="BC38">
            <v>199928265.09128112</v>
          </cell>
          <cell r="BD38">
            <v>228399483.77695134</v>
          </cell>
          <cell r="BE38">
            <v>342700903.3887195</v>
          </cell>
          <cell r="BF38">
            <v>324147505.90256011</v>
          </cell>
          <cell r="BG38">
            <v>338812771.79582608</v>
          </cell>
          <cell r="BH38">
            <v>488326861.57277685</v>
          </cell>
        </row>
        <row r="39">
          <cell r="BC39">
            <v>61338841.933240011</v>
          </cell>
          <cell r="BD39">
            <v>31717226.834729999</v>
          </cell>
          <cell r="BE39">
            <v>47743548.384950019</v>
          </cell>
          <cell r="BF39">
            <v>99194951.519010007</v>
          </cell>
          <cell r="BG39">
            <v>32056792.579269998</v>
          </cell>
          <cell r="BH39">
            <v>41449584.463150002</v>
          </cell>
        </row>
        <row r="40">
          <cell r="BC40">
            <v>540854258.93924522</v>
          </cell>
          <cell r="BD40">
            <v>514325907.0357163</v>
          </cell>
          <cell r="BE40">
            <v>717194256.05770123</v>
          </cell>
          <cell r="BF40">
            <v>890192362.27712297</v>
          </cell>
          <cell r="BG40">
            <v>670224117.75933146</v>
          </cell>
          <cell r="BH40">
            <v>936174917.54177499</v>
          </cell>
        </row>
        <row r="41">
          <cell r="BC41">
            <v>1351012864.3782954</v>
          </cell>
          <cell r="BD41">
            <v>1390079320.8944671</v>
          </cell>
          <cell r="BE41">
            <v>1373875654.3239415</v>
          </cell>
          <cell r="BF41">
            <v>2652849927.7018232</v>
          </cell>
          <cell r="BG41">
            <v>1927736375.1494689</v>
          </cell>
          <cell r="BH41">
            <v>1871721909.836395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B39F-936D-40BC-BEA7-F83E8C50984B}">
  <sheetPr>
    <tabColor rgb="FF00B050"/>
    <pageSetUpPr fitToPage="1"/>
  </sheetPr>
  <dimension ref="B3:X26"/>
  <sheetViews>
    <sheetView tabSelected="1" topLeftCell="A11" zoomScale="70" zoomScaleNormal="70" workbookViewId="0">
      <selection activeCell="AA12" sqref="AA12"/>
    </sheetView>
  </sheetViews>
  <sheetFormatPr baseColWidth="10" defaultRowHeight="15" x14ac:dyDescent="0.25"/>
  <cols>
    <col min="1" max="1" width="7.85546875" customWidth="1"/>
    <col min="2" max="2" width="7.85546875" style="6" customWidth="1"/>
    <col min="3" max="3" width="7.85546875" customWidth="1"/>
    <col min="4" max="4" width="11.42578125" style="7"/>
    <col min="5" max="5" width="11.42578125" style="1"/>
    <col min="13" max="13" width="8.140625" customWidth="1"/>
    <col min="25" max="25" width="7.7109375" customWidth="1"/>
  </cols>
  <sheetData>
    <row r="3" spans="5:24" ht="15" customHeight="1" x14ac:dyDescent="0.25">
      <c r="F3" s="2" t="s"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3"/>
    </row>
    <row r="4" spans="5:24" ht="15" customHeight="1" x14ac:dyDescent="0.25"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3"/>
    </row>
    <row r="5" spans="5:24" ht="27.75" customHeight="1" x14ac:dyDescent="0.25">
      <c r="E5" s="5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5"/>
    </row>
    <row r="6" spans="5:24" ht="16.5" customHeight="1" x14ac:dyDescent="0.25">
      <c r="E6" s="5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5"/>
    </row>
    <row r="7" spans="5:24" ht="16.5" customHeight="1" x14ac:dyDescent="0.25">
      <c r="E7" s="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5"/>
    </row>
    <row r="8" spans="5:24" ht="16.5" customHeight="1" x14ac:dyDescent="0.25"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5"/>
    </row>
    <row r="9" spans="5:24" ht="16.5" customHeight="1" x14ac:dyDescent="0.25"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5:24" ht="16.5" customHeight="1" x14ac:dyDescent="0.25"/>
    <row r="11" spans="5:24" ht="16.5" customHeight="1" x14ac:dyDescent="0.25"/>
    <row r="12" spans="5:24" ht="16.5" customHeight="1" x14ac:dyDescent="0.25"/>
    <row r="13" spans="5:24" ht="16.5" customHeight="1" x14ac:dyDescent="0.25"/>
    <row r="14" spans="5:24" ht="16.5" customHeight="1" x14ac:dyDescent="0.25"/>
    <row r="15" spans="5:24" ht="16.5" customHeight="1" x14ac:dyDescent="0.25"/>
    <row r="16" spans="5:24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</sheetData>
  <mergeCells count="1">
    <mergeCell ref="F3:W8"/>
  </mergeCells>
  <pageMargins left="0.6" right="0.33" top="0.74803149606299213" bottom="0.92" header="0.31496062992125984" footer="0.31496062992125984"/>
  <pageSetup paperSize="9" scale="3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B5C59-AFFD-4191-A8CD-A7C0FB3B6B71}">
  <sheetPr>
    <tabColor rgb="FF00B050"/>
    <pageSetUpPr fitToPage="1"/>
  </sheetPr>
  <dimension ref="B1:U47"/>
  <sheetViews>
    <sheetView zoomScale="90" zoomScaleNormal="90" zoomScaleSheetLayoutView="90" workbookViewId="0">
      <selection sqref="A1:XFD1048576"/>
    </sheetView>
  </sheetViews>
  <sheetFormatPr baseColWidth="10" defaultColWidth="18.140625" defaultRowHeight="15" x14ac:dyDescent="0.25"/>
  <cols>
    <col min="1" max="1" width="1.7109375" style="9" customWidth="1"/>
    <col min="2" max="2" width="1.85546875" style="9" customWidth="1"/>
    <col min="3" max="3" width="2.28515625" style="11" customWidth="1"/>
    <col min="4" max="4" width="28.28515625" style="11" customWidth="1"/>
    <col min="5" max="16" width="10.7109375" style="9" customWidth="1"/>
    <col min="17" max="17" width="11.7109375" style="9" customWidth="1"/>
    <col min="18" max="21" width="18.140625" style="55"/>
    <col min="22" max="16384" width="18.140625" style="9"/>
  </cols>
  <sheetData>
    <row r="1" spans="2:21" ht="34.9" customHeight="1" x14ac:dyDescent="0.25">
      <c r="B1" s="8" t="s">
        <v>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9"/>
      <c r="S1" s="9"/>
      <c r="T1" s="9"/>
      <c r="U1" s="9"/>
    </row>
    <row r="2" spans="2:21" ht="34.9" customHeight="1" x14ac:dyDescent="0.25">
      <c r="B2" s="10" t="s">
        <v>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9"/>
      <c r="S2" s="9"/>
      <c r="T2" s="9"/>
      <c r="U2" s="9"/>
    </row>
    <row r="3" spans="2:21" ht="9" customHeight="1" x14ac:dyDescent="0.25">
      <c r="R3" s="9"/>
      <c r="S3" s="9"/>
      <c r="T3" s="9"/>
      <c r="U3" s="9"/>
    </row>
    <row r="4" spans="2:21" s="14" customFormat="1" ht="34.9" customHeight="1" x14ac:dyDescent="0.25">
      <c r="B4" s="12" t="s">
        <v>3</v>
      </c>
      <c r="C4" s="12"/>
      <c r="D4" s="12"/>
      <c r="E4" s="13" t="s">
        <v>4</v>
      </c>
      <c r="F4" s="13" t="s">
        <v>5</v>
      </c>
      <c r="G4" s="13" t="s">
        <v>6</v>
      </c>
      <c r="H4" s="13" t="s">
        <v>7</v>
      </c>
      <c r="I4" s="13" t="s">
        <v>8</v>
      </c>
      <c r="J4" s="13" t="s">
        <v>9</v>
      </c>
      <c r="K4" s="13" t="s">
        <v>10</v>
      </c>
      <c r="L4" s="13" t="s">
        <v>11</v>
      </c>
      <c r="M4" s="13" t="s">
        <v>12</v>
      </c>
      <c r="N4" s="13" t="s">
        <v>13</v>
      </c>
      <c r="O4" s="13" t="s">
        <v>14</v>
      </c>
      <c r="P4" s="13" t="s">
        <v>15</v>
      </c>
      <c r="Q4" s="13" t="s">
        <v>16</v>
      </c>
    </row>
    <row r="5" spans="2:21" ht="25.15" customHeight="1" x14ac:dyDescent="0.25">
      <c r="B5" s="15"/>
      <c r="C5" s="16" t="s">
        <v>17</v>
      </c>
      <c r="D5" s="17"/>
      <c r="E5" s="17">
        <f>+'[1]T DINAMICA POR F ANUNCIO Y ORG'!BC4/1000</f>
        <v>84688.307280000023</v>
      </c>
      <c r="F5" s="17">
        <f>+'[1]T DINAMICA POR F ANUNCIO Y ORG'!BD4/1000</f>
        <v>0</v>
      </c>
      <c r="G5" s="17">
        <f>+'[1]T DINAMICA POR F ANUNCIO Y ORG'!BE4/1000</f>
        <v>0</v>
      </c>
      <c r="H5" s="17">
        <f>+'[1]T DINAMICA POR F ANUNCIO Y ORG'!BF4/1000</f>
        <v>250376.70757000003</v>
      </c>
      <c r="I5" s="17">
        <f>+'[1]T DINAMICA POR F ANUNCIO Y ORG'!BG4/1000</f>
        <v>124849.56787</v>
      </c>
      <c r="J5" s="17">
        <f>+'[1]T DINAMICA POR F ANUNCIO Y ORG'!BH4/1000</f>
        <v>76079.047040000005</v>
      </c>
      <c r="K5" s="17"/>
      <c r="L5" s="17"/>
      <c r="M5" s="17"/>
      <c r="N5" s="17"/>
      <c r="O5" s="17"/>
      <c r="P5" s="17"/>
      <c r="Q5" s="18">
        <f>SUM(E5:P5)</f>
        <v>535993.62976000004</v>
      </c>
      <c r="R5" s="9"/>
      <c r="S5" s="9"/>
      <c r="T5" s="9"/>
      <c r="U5" s="9"/>
    </row>
    <row r="6" spans="2:21" ht="25.15" customHeight="1" x14ac:dyDescent="0.25">
      <c r="B6" s="19"/>
      <c r="C6" s="17" t="s">
        <v>18</v>
      </c>
      <c r="D6" s="17"/>
      <c r="E6" s="17">
        <f>+'[1]T DINAMICA POR F ANUNCIO Y ORG'!BC5/1000</f>
        <v>12108.733588900008</v>
      </c>
      <c r="F6" s="17">
        <f>+'[1]T DINAMICA POR F ANUNCIO Y ORG'!BD5/1000</f>
        <v>2904.5349651999986</v>
      </c>
      <c r="G6" s="17">
        <f>+'[1]T DINAMICA POR F ANUNCIO Y ORG'!BE5/1000</f>
        <v>2138.5994113000002</v>
      </c>
      <c r="H6" s="17">
        <f>+'[1]T DINAMICA POR F ANUNCIO Y ORG'!BF5/1000</f>
        <v>580.54067999999995</v>
      </c>
      <c r="I6" s="17">
        <f>+'[1]T DINAMICA POR F ANUNCIO Y ORG'!BG5/1000</f>
        <v>3841.8605382000005</v>
      </c>
      <c r="J6" s="17">
        <f>+'[1]T DINAMICA POR F ANUNCIO Y ORG'!BH5/1000</f>
        <v>11821.823963399998</v>
      </c>
      <c r="K6" s="17"/>
      <c r="L6" s="17"/>
      <c r="M6" s="17"/>
      <c r="N6" s="17"/>
      <c r="O6" s="17"/>
      <c r="P6" s="17"/>
      <c r="Q6" s="18">
        <f t="shared" ref="Q6:Q13" si="0">SUM(E6:P6)</f>
        <v>33396.093147000007</v>
      </c>
      <c r="R6" s="9"/>
      <c r="S6" s="9"/>
      <c r="T6" s="9"/>
      <c r="U6" s="9"/>
    </row>
    <row r="7" spans="2:21" ht="25.15" customHeight="1" x14ac:dyDescent="0.25">
      <c r="B7" s="19"/>
      <c r="C7" s="17" t="s">
        <v>19</v>
      </c>
      <c r="D7" s="17"/>
      <c r="E7" s="17">
        <f>+'[1]T DINAMICA POR F ANUNCIO Y ORG'!BC6/1000</f>
        <v>1922.9327800000001</v>
      </c>
      <c r="F7" s="17">
        <f>+'[1]T DINAMICA POR F ANUNCIO Y ORG'!BD6/1000</f>
        <v>1167.975322</v>
      </c>
      <c r="G7" s="17">
        <f>+'[1]T DINAMICA POR F ANUNCIO Y ORG'!BE6/1000</f>
        <v>4121.6515892200005</v>
      </c>
      <c r="H7" s="17">
        <f>+'[1]T DINAMICA POR F ANUNCIO Y ORG'!BF6/1000</f>
        <v>17736.202450000004</v>
      </c>
      <c r="I7" s="17">
        <f>+'[1]T DINAMICA POR F ANUNCIO Y ORG'!BG6/1000</f>
        <v>278.68868789999999</v>
      </c>
      <c r="J7" s="17">
        <f>+'[1]T DINAMICA POR F ANUNCIO Y ORG'!BH6/1000</f>
        <v>10277.2410009</v>
      </c>
      <c r="K7" s="17"/>
      <c r="L7" s="17"/>
      <c r="M7" s="17"/>
      <c r="N7" s="17"/>
      <c r="O7" s="17"/>
      <c r="P7" s="17"/>
      <c r="Q7" s="18">
        <f t="shared" si="0"/>
        <v>35504.691830020005</v>
      </c>
      <c r="R7" s="9"/>
      <c r="S7" s="9"/>
      <c r="T7" s="9"/>
      <c r="U7" s="9"/>
    </row>
    <row r="8" spans="2:21" ht="25.15" customHeight="1" x14ac:dyDescent="0.25">
      <c r="B8" s="20"/>
      <c r="C8" s="21" t="s">
        <v>20</v>
      </c>
      <c r="D8" s="21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3"/>
      <c r="R8" s="9"/>
      <c r="S8" s="9"/>
      <c r="T8" s="9"/>
      <c r="U8" s="9"/>
    </row>
    <row r="9" spans="2:21" ht="25.15" customHeight="1" x14ac:dyDescent="0.25">
      <c r="B9" s="19"/>
      <c r="C9" s="17"/>
      <c r="D9" s="17" t="s">
        <v>21</v>
      </c>
      <c r="E9" s="17">
        <f>+'[1]T DINAMICA POR F ANUNCIO Y ORG'!BC7/1000</f>
        <v>203641.55543857996</v>
      </c>
      <c r="F9" s="17">
        <f>+'[1]T DINAMICA POR F ANUNCIO Y ORG'!BD7/1000</f>
        <v>243054.63858100001</v>
      </c>
      <c r="G9" s="17">
        <f>+'[1]T DINAMICA POR F ANUNCIO Y ORG'!BE7/1000</f>
        <v>73243.757953190012</v>
      </c>
      <c r="H9" s="17">
        <f>+'[1]T DINAMICA POR F ANUNCIO Y ORG'!BF7/1000</f>
        <v>509354.61816879996</v>
      </c>
      <c r="I9" s="17">
        <f>+'[1]T DINAMICA POR F ANUNCIO Y ORG'!BG7/1000</f>
        <v>137422.01632</v>
      </c>
      <c r="J9" s="17">
        <f>+'[1]T DINAMICA POR F ANUNCIO Y ORG'!BH7/1000</f>
        <v>164842.71994330004</v>
      </c>
      <c r="K9" s="17"/>
      <c r="L9" s="17"/>
      <c r="M9" s="17"/>
      <c r="N9" s="17"/>
      <c r="O9" s="17"/>
      <c r="P9" s="17"/>
      <c r="Q9" s="18">
        <f t="shared" si="0"/>
        <v>1331559.30640487</v>
      </c>
      <c r="R9" s="9"/>
      <c r="S9" s="9"/>
      <c r="T9" s="9"/>
      <c r="U9" s="9"/>
    </row>
    <row r="10" spans="2:21" ht="25.15" customHeight="1" x14ac:dyDescent="0.25">
      <c r="B10" s="19"/>
      <c r="C10" s="17"/>
      <c r="D10" s="17" t="s">
        <v>22</v>
      </c>
      <c r="E10" s="17">
        <f>+'[1]T DINAMICA POR F ANUNCIO Y ORG'!BC8/1000</f>
        <v>9612.8212951999994</v>
      </c>
      <c r="F10" s="17">
        <f>+'[1]T DINAMICA POR F ANUNCIO Y ORG'!BD8/1000</f>
        <v>39619.166105299992</v>
      </c>
      <c r="G10" s="17">
        <f>+'[1]T DINAMICA POR F ANUNCIO Y ORG'!BE8/1000</f>
        <v>55777.430782900032</v>
      </c>
      <c r="H10" s="17">
        <f>+'[1]T DINAMICA POR F ANUNCIO Y ORG'!BF8/1000</f>
        <v>17136.878938189999</v>
      </c>
      <c r="I10" s="17">
        <f>+'[1]T DINAMICA POR F ANUNCIO Y ORG'!BG8/1000</f>
        <v>34735.074116399999</v>
      </c>
      <c r="J10" s="17">
        <f>+'[1]T DINAMICA POR F ANUNCIO Y ORG'!BH8/1000</f>
        <v>17965.420990800008</v>
      </c>
      <c r="K10" s="17"/>
      <c r="L10" s="17"/>
      <c r="M10" s="17"/>
      <c r="N10" s="17"/>
      <c r="O10" s="17"/>
      <c r="P10" s="17"/>
      <c r="Q10" s="18">
        <f t="shared" si="0"/>
        <v>174846.79222879003</v>
      </c>
      <c r="R10" s="9"/>
      <c r="S10" s="9"/>
      <c r="T10" s="9"/>
      <c r="U10" s="9"/>
    </row>
    <row r="11" spans="2:21" ht="25.15" customHeight="1" x14ac:dyDescent="0.25">
      <c r="B11" s="19"/>
      <c r="C11" s="17"/>
      <c r="D11" s="17" t="s">
        <v>23</v>
      </c>
      <c r="E11" s="17">
        <f>+'[1]T DINAMICA POR F ANUNCIO Y ORG'!BC9/1000</f>
        <v>8795.1434916999988</v>
      </c>
      <c r="F11" s="17">
        <f>+'[1]T DINAMICA POR F ANUNCIO Y ORG'!BD9/1000</f>
        <v>10404.363294300001</v>
      </c>
      <c r="G11" s="17">
        <f>+'[1]T DINAMICA POR F ANUNCIO Y ORG'!BE9/1000</f>
        <v>68656.654106099988</v>
      </c>
      <c r="H11" s="17">
        <f>+'[1]T DINAMICA POR F ANUNCIO Y ORG'!BF9/1000</f>
        <v>37503.415752500019</v>
      </c>
      <c r="I11" s="17">
        <f>+'[1]T DINAMICA POR F ANUNCIO Y ORG'!BG9/1000</f>
        <v>47833.193516600004</v>
      </c>
      <c r="J11" s="17">
        <f>+'[1]T DINAMICA POR F ANUNCIO Y ORG'!BH9/1000</f>
        <v>20739.113435989999</v>
      </c>
      <c r="K11" s="17"/>
      <c r="L11" s="17"/>
      <c r="M11" s="17"/>
      <c r="N11" s="17"/>
      <c r="O11" s="17"/>
      <c r="P11" s="17"/>
      <c r="Q11" s="18">
        <f t="shared" si="0"/>
        <v>193931.88359719003</v>
      </c>
      <c r="R11" s="9"/>
      <c r="S11" s="9"/>
      <c r="T11" s="9"/>
      <c r="U11" s="9"/>
    </row>
    <row r="12" spans="2:21" ht="25.15" customHeight="1" x14ac:dyDescent="0.25">
      <c r="B12" s="19"/>
      <c r="C12" s="17"/>
      <c r="D12" s="17" t="s">
        <v>24</v>
      </c>
      <c r="E12" s="17">
        <f>+'[1]T DINAMICA POR F ANUNCIO Y ORG'!BC10/1000</f>
        <v>0</v>
      </c>
      <c r="F12" s="17">
        <f>+'[1]T DINAMICA POR F ANUNCIO Y ORG'!BD10/1000</f>
        <v>0</v>
      </c>
      <c r="G12" s="17">
        <f>+'[1]T DINAMICA POR F ANUNCIO Y ORG'!BE10/1000</f>
        <v>0</v>
      </c>
      <c r="H12" s="17">
        <f>+'[1]T DINAMICA POR F ANUNCIO Y ORG'!BF10/1000</f>
        <v>0</v>
      </c>
      <c r="I12" s="17">
        <f>+'[1]T DINAMICA POR F ANUNCIO Y ORG'!BG10/1000</f>
        <v>0</v>
      </c>
      <c r="J12" s="17">
        <f>+'[1]T DINAMICA POR F ANUNCIO Y ORG'!BH10/1000</f>
        <v>0</v>
      </c>
      <c r="K12" s="17"/>
      <c r="L12" s="17"/>
      <c r="M12" s="17"/>
      <c r="N12" s="17"/>
      <c r="O12" s="17"/>
      <c r="P12" s="17"/>
      <c r="Q12" s="18">
        <f t="shared" si="0"/>
        <v>0</v>
      </c>
      <c r="R12" s="9"/>
      <c r="S12" s="9"/>
      <c r="T12" s="9"/>
      <c r="U12" s="9"/>
    </row>
    <row r="13" spans="2:21" ht="27" customHeight="1" x14ac:dyDescent="0.25">
      <c r="B13" s="24" t="s">
        <v>25</v>
      </c>
      <c r="C13" s="25"/>
      <c r="D13" s="25"/>
      <c r="E13" s="26">
        <f t="shared" ref="E13:J13" si="1">SUM(E5:E12)</f>
        <v>320769.49387437996</v>
      </c>
      <c r="F13" s="26">
        <f t="shared" si="1"/>
        <v>297150.67826780002</v>
      </c>
      <c r="G13" s="26">
        <f t="shared" si="1"/>
        <v>203938.09384271002</v>
      </c>
      <c r="H13" s="26">
        <f t="shared" si="1"/>
        <v>832688.36355949007</v>
      </c>
      <c r="I13" s="26">
        <f t="shared" si="1"/>
        <v>348960.40104909998</v>
      </c>
      <c r="J13" s="26">
        <f t="shared" si="1"/>
        <v>301725.36637439008</v>
      </c>
      <c r="K13" s="26"/>
      <c r="L13" s="26"/>
      <c r="M13" s="26"/>
      <c r="N13" s="26"/>
      <c r="O13" s="26"/>
      <c r="P13" s="26"/>
      <c r="Q13" s="27">
        <f t="shared" si="0"/>
        <v>2305232.3969678702</v>
      </c>
      <c r="R13" s="9"/>
      <c r="S13" s="9"/>
      <c r="T13" s="9"/>
      <c r="U13" s="9"/>
    </row>
    <row r="14" spans="2:21" ht="25.15" customHeight="1" x14ac:dyDescent="0.25">
      <c r="B14" s="19"/>
      <c r="C14" s="17" t="s">
        <v>26</v>
      </c>
      <c r="D14" s="17"/>
      <c r="E14" s="17">
        <f>+'[1]T DINAMICA POR F ANUNCIO Y ORG'!BC11/1000</f>
        <v>64389.170819999999</v>
      </c>
      <c r="F14" s="17">
        <f>+'[1]T DINAMICA POR F ANUNCIO Y ORG'!BD11/1000</f>
        <v>0</v>
      </c>
      <c r="G14" s="17">
        <f>+'[1]T DINAMICA POR F ANUNCIO Y ORG'!BE11/1000</f>
        <v>0</v>
      </c>
      <c r="H14" s="17">
        <f>+'[1]T DINAMICA POR F ANUNCIO Y ORG'!BF11/1000</f>
        <v>0</v>
      </c>
      <c r="I14" s="17">
        <f>+'[1]T DINAMICA POR F ANUNCIO Y ORG'!BG11/1000</f>
        <v>115455.64354999999</v>
      </c>
      <c r="J14" s="17">
        <f>+'[1]T DINAMICA POR F ANUNCIO Y ORG'!BH11/1000</f>
        <v>0</v>
      </c>
      <c r="K14" s="17"/>
      <c r="L14" s="17"/>
      <c r="M14" s="17"/>
      <c r="N14" s="17"/>
      <c r="O14" s="17"/>
      <c r="P14" s="17"/>
      <c r="Q14" s="18">
        <f>SUM(E14:P14)</f>
        <v>179844.81436999998</v>
      </c>
      <c r="R14" s="9"/>
      <c r="S14" s="9"/>
      <c r="T14" s="9"/>
      <c r="U14" s="9"/>
    </row>
    <row r="15" spans="2:21" ht="25.15" customHeight="1" x14ac:dyDescent="0.25">
      <c r="B15" s="19"/>
      <c r="C15" s="17" t="s">
        <v>27</v>
      </c>
      <c r="D15" s="17"/>
      <c r="E15" s="17">
        <f>+'[1]T DINAMICA POR F ANUNCIO Y ORG'!BC12/1000</f>
        <v>48596.491000000002</v>
      </c>
      <c r="F15" s="17">
        <f>+'[1]T DINAMICA POR F ANUNCIO Y ORG'!BD12/1000</f>
        <v>0</v>
      </c>
      <c r="G15" s="17">
        <f>+'[1]T DINAMICA POR F ANUNCIO Y ORG'!BE12/1000</f>
        <v>0</v>
      </c>
      <c r="H15" s="17">
        <f>+'[1]T DINAMICA POR F ANUNCIO Y ORG'!BF12/1000</f>
        <v>3.8595733000000001</v>
      </c>
      <c r="I15" s="17">
        <f>+'[1]T DINAMICA POR F ANUNCIO Y ORG'!BG12/1000</f>
        <v>1834.3000673999998</v>
      </c>
      <c r="J15" s="17">
        <f>+'[1]T DINAMICA POR F ANUNCIO Y ORG'!BH12/1000</f>
        <v>862.45047210000007</v>
      </c>
      <c r="K15" s="17"/>
      <c r="L15" s="17"/>
      <c r="M15" s="17"/>
      <c r="N15" s="17"/>
      <c r="O15" s="17"/>
      <c r="P15" s="17"/>
      <c r="Q15" s="18">
        <f>SUM(E15:P15)</f>
        <v>51297.101112799995</v>
      </c>
      <c r="R15" s="9"/>
      <c r="S15" s="9"/>
      <c r="T15" s="9"/>
      <c r="U15" s="9"/>
    </row>
    <row r="16" spans="2:21" ht="25.15" customHeight="1" x14ac:dyDescent="0.25">
      <c r="B16" s="19"/>
      <c r="C16" s="17" t="s">
        <v>18</v>
      </c>
      <c r="D16" s="17"/>
      <c r="E16" s="17">
        <f>+'[1]T DINAMICA POR F ANUNCIO Y ORG'!BC13/1000</f>
        <v>293.50873200000001</v>
      </c>
      <c r="F16" s="17">
        <f>+'[1]T DINAMICA POR F ANUNCIO Y ORG'!BD13/1000</f>
        <v>51.137479800000001</v>
      </c>
      <c r="G16" s="17">
        <f>+'[1]T DINAMICA POR F ANUNCIO Y ORG'!BE13/1000</f>
        <v>48.3335589</v>
      </c>
      <c r="H16" s="17">
        <f>+'[1]T DINAMICA POR F ANUNCIO Y ORG'!BF13/1000</f>
        <v>305.4389486</v>
      </c>
      <c r="I16" s="17">
        <f>+'[1]T DINAMICA POR F ANUNCIO Y ORG'!BG13/1000</f>
        <v>134.1223129</v>
      </c>
      <c r="J16" s="17">
        <f>+'[1]T DINAMICA POR F ANUNCIO Y ORG'!BH13/1000</f>
        <v>485.60707359999998</v>
      </c>
      <c r="K16" s="17"/>
      <c r="L16" s="17"/>
      <c r="M16" s="17"/>
      <c r="N16" s="17"/>
      <c r="O16" s="17"/>
      <c r="P16" s="17"/>
      <c r="Q16" s="18">
        <f t="shared" ref="Q16:Q19" si="2">SUM(E16:P16)</f>
        <v>1318.1481057999999</v>
      </c>
      <c r="R16" s="9"/>
      <c r="S16" s="9"/>
      <c r="T16" s="9"/>
      <c r="U16" s="9"/>
    </row>
    <row r="17" spans="2:21" ht="25.15" customHeight="1" x14ac:dyDescent="0.25">
      <c r="B17" s="19"/>
      <c r="C17" s="17" t="s">
        <v>28</v>
      </c>
      <c r="D17" s="17"/>
      <c r="E17" s="17">
        <f>+'[1]T DINAMICA POR F ANUNCIO Y ORG'!BC14/1000</f>
        <v>759.91410570000005</v>
      </c>
      <c r="F17" s="17">
        <f>+'[1]T DINAMICA POR F ANUNCIO Y ORG'!BD14/1000</f>
        <v>63257.754842399998</v>
      </c>
      <c r="G17" s="17">
        <f>+'[1]T DINAMICA POR F ANUNCIO Y ORG'!BE14/1000</f>
        <v>23650.739142100007</v>
      </c>
      <c r="H17" s="17">
        <f>+'[1]T DINAMICA POR F ANUNCIO Y ORG'!BF14/1000</f>
        <v>27144.655313099996</v>
      </c>
      <c r="I17" s="17">
        <f>+'[1]T DINAMICA POR F ANUNCIO Y ORG'!BG14/1000</f>
        <v>6346.4823060999997</v>
      </c>
      <c r="J17" s="17">
        <f>+'[1]T DINAMICA POR F ANUNCIO Y ORG'!BH14/1000</f>
        <v>50981.6967821</v>
      </c>
      <c r="K17" s="17"/>
      <c r="L17" s="17"/>
      <c r="M17" s="17"/>
      <c r="N17" s="17"/>
      <c r="O17" s="17"/>
      <c r="P17" s="17"/>
      <c r="Q17" s="18">
        <f t="shared" si="2"/>
        <v>172141.24249150002</v>
      </c>
      <c r="R17" s="9"/>
      <c r="S17" s="9"/>
      <c r="T17" s="9"/>
      <c r="U17" s="9"/>
    </row>
    <row r="18" spans="2:21" ht="25.15" customHeight="1" x14ac:dyDescent="0.25">
      <c r="B18" s="19"/>
      <c r="C18" s="17" t="s">
        <v>29</v>
      </c>
      <c r="D18" s="17"/>
      <c r="E18" s="17">
        <f>+'[1]T DINAMICA POR F ANUNCIO Y ORG'!BC15/1000</f>
        <v>0</v>
      </c>
      <c r="F18" s="17">
        <f>+'[1]T DINAMICA POR F ANUNCIO Y ORG'!BD15/1000</f>
        <v>59971.508363300003</v>
      </c>
      <c r="G18" s="17">
        <f>+'[1]T DINAMICA POR F ANUNCIO Y ORG'!BE15/1000</f>
        <v>11290.175320999999</v>
      </c>
      <c r="H18" s="17">
        <f>+'[1]T DINAMICA POR F ANUNCIO Y ORG'!BF15/1000</f>
        <v>0</v>
      </c>
      <c r="I18" s="17">
        <f>+'[1]T DINAMICA POR F ANUNCIO Y ORG'!BG15/1000</f>
        <v>1038.9626005</v>
      </c>
      <c r="J18" s="17">
        <f>+'[1]T DINAMICA POR F ANUNCIO Y ORG'!BH15/1000</f>
        <v>9329.4362999999994</v>
      </c>
      <c r="K18" s="17"/>
      <c r="L18" s="17"/>
      <c r="M18" s="17"/>
      <c r="N18" s="17"/>
      <c r="O18" s="17"/>
      <c r="P18" s="17"/>
      <c r="Q18" s="18">
        <f t="shared" si="2"/>
        <v>81630.082584800009</v>
      </c>
      <c r="R18" s="9"/>
      <c r="S18" s="9"/>
      <c r="T18" s="9"/>
      <c r="U18" s="9"/>
    </row>
    <row r="19" spans="2:21" ht="27" customHeight="1" x14ac:dyDescent="0.25">
      <c r="B19" s="24" t="s">
        <v>30</v>
      </c>
      <c r="C19" s="25"/>
      <c r="D19" s="25"/>
      <c r="E19" s="26">
        <f t="shared" ref="E19:J19" si="3">SUM(E14:E18)</f>
        <v>114039.0846577</v>
      </c>
      <c r="F19" s="26">
        <f t="shared" si="3"/>
        <v>123280.4006855</v>
      </c>
      <c r="G19" s="26">
        <f t="shared" si="3"/>
        <v>34989.248022000007</v>
      </c>
      <c r="H19" s="26">
        <f t="shared" si="3"/>
        <v>27453.953834999997</v>
      </c>
      <c r="I19" s="26">
        <f t="shared" si="3"/>
        <v>124809.51083690001</v>
      </c>
      <c r="J19" s="26">
        <f t="shared" si="3"/>
        <v>61659.190627800002</v>
      </c>
      <c r="K19" s="26"/>
      <c r="L19" s="26"/>
      <c r="M19" s="26"/>
      <c r="N19" s="26"/>
      <c r="O19" s="26"/>
      <c r="P19" s="26"/>
      <c r="Q19" s="27">
        <f t="shared" si="2"/>
        <v>486231.38866490003</v>
      </c>
      <c r="R19" s="9"/>
      <c r="S19" s="9"/>
      <c r="T19" s="9"/>
      <c r="U19" s="9"/>
    </row>
    <row r="20" spans="2:21" ht="27" customHeight="1" thickBot="1" x14ac:dyDescent="0.3">
      <c r="B20" s="28" t="s">
        <v>31</v>
      </c>
      <c r="C20" s="29"/>
      <c r="D20" s="29"/>
      <c r="E20" s="30">
        <f>+'[1]T DINAMICA POR F ANUNCIO Y ORG'!BC16/1000</f>
        <v>26775.360779300016</v>
      </c>
      <c r="F20" s="30">
        <f>+'[1]T DINAMICA POR F ANUNCIO Y ORG'!BD16/1000</f>
        <v>39084.642313700009</v>
      </c>
      <c r="G20" s="30">
        <f>+'[1]T DINAMICA POR F ANUNCIO Y ORG'!BE16/1000</f>
        <v>32058.594190909993</v>
      </c>
      <c r="H20" s="30">
        <f>+'[1]T DINAMICA POR F ANUNCIO Y ORG'!BF16/1000</f>
        <v>89186.273088589878</v>
      </c>
      <c r="I20" s="30">
        <f>+'[1]T DINAMICA POR F ANUNCIO Y ORG'!BG16/1000</f>
        <v>120204.79760955008</v>
      </c>
      <c r="J20" s="30">
        <f>+'[1]T DINAMICA POR F ANUNCIO Y ORG'!BH16/1000</f>
        <v>96239.803067370041</v>
      </c>
      <c r="K20" s="30"/>
      <c r="L20" s="30"/>
      <c r="M20" s="30"/>
      <c r="N20" s="30"/>
      <c r="O20" s="30"/>
      <c r="P20" s="30"/>
      <c r="Q20" s="31">
        <f>SUM(E20:P20)</f>
        <v>403549.47104942001</v>
      </c>
      <c r="R20" s="9"/>
      <c r="S20" s="9"/>
      <c r="T20" s="9"/>
      <c r="U20" s="9"/>
    </row>
    <row r="21" spans="2:21" ht="31.9" customHeight="1" thickBot="1" x14ac:dyDescent="0.3">
      <c r="B21" s="32" t="s">
        <v>32</v>
      </c>
      <c r="C21" s="33"/>
      <c r="D21" s="33"/>
      <c r="E21" s="34">
        <f>+'[1]T DINAMICA POR F ANUNCIO Y ORG'!BC17/1000</f>
        <v>461583.93931138003</v>
      </c>
      <c r="F21" s="34">
        <f>+'[1]T DINAMICA POR F ANUNCIO Y ORG'!BD17/1000</f>
        <v>459515.72126700007</v>
      </c>
      <c r="G21" s="34">
        <f>+'[1]T DINAMICA POR F ANUNCIO Y ORG'!BE17/1000</f>
        <v>270985.93605562008</v>
      </c>
      <c r="H21" s="34">
        <f>+'[1]T DINAMICA POR F ANUNCIO Y ORG'!BF17/1000</f>
        <v>949328.5904830799</v>
      </c>
      <c r="I21" s="34">
        <f>+'[1]T DINAMICA POR F ANUNCIO Y ORG'!BG17/1000</f>
        <v>593974.70949555014</v>
      </c>
      <c r="J21" s="34">
        <f>+'[1]T DINAMICA POR F ANUNCIO Y ORG'!BH17/1000</f>
        <v>459624.36006956012</v>
      </c>
      <c r="K21" s="34"/>
      <c r="L21" s="34"/>
      <c r="M21" s="34"/>
      <c r="N21" s="34"/>
      <c r="O21" s="34"/>
      <c r="P21" s="34"/>
      <c r="Q21" s="35">
        <f>SUM(E21:P21)</f>
        <v>3195013.2566821901</v>
      </c>
      <c r="R21" s="9"/>
      <c r="S21" s="9"/>
      <c r="T21" s="9"/>
      <c r="U21" s="9"/>
    </row>
    <row r="22" spans="2:21" ht="25.15" customHeight="1" x14ac:dyDescent="0.25">
      <c r="B22" s="36"/>
      <c r="C22" s="37" t="s">
        <v>33</v>
      </c>
      <c r="D22" s="37"/>
      <c r="E22" s="37">
        <f>+'[1]T DINAMICA POR F ANUNCIO Y ORG'!BC18/1000</f>
        <v>111037.29690264998</v>
      </c>
      <c r="F22" s="37">
        <f>+'[1]T DINAMICA POR F ANUNCIO Y ORG'!BD18/1000</f>
        <v>159454.56939286995</v>
      </c>
      <c r="G22" s="37">
        <f>+'[1]T DINAMICA POR F ANUNCIO Y ORG'!BE18/1000</f>
        <v>42519.50135323</v>
      </c>
      <c r="H22" s="37">
        <f>+'[1]T DINAMICA POR F ANUNCIO Y ORG'!BF18/1000</f>
        <v>33545.269703109996</v>
      </c>
      <c r="I22" s="37">
        <f>+'[1]T DINAMICA POR F ANUNCIO Y ORG'!BG18/1000</f>
        <v>89338.644040359985</v>
      </c>
      <c r="J22" s="37">
        <f>+'[1]T DINAMICA POR F ANUNCIO Y ORG'!BH18/1000</f>
        <v>62186.768825830004</v>
      </c>
      <c r="K22" s="37"/>
      <c r="L22" s="37"/>
      <c r="M22" s="37"/>
      <c r="N22" s="37"/>
      <c r="O22" s="37"/>
      <c r="P22" s="37"/>
      <c r="Q22" s="38">
        <f>SUM(E22:P22)</f>
        <v>498082.0502180499</v>
      </c>
      <c r="R22" s="9"/>
      <c r="S22" s="9"/>
      <c r="T22" s="9"/>
      <c r="U22" s="9"/>
    </row>
    <row r="23" spans="2:21" ht="25.15" customHeight="1" x14ac:dyDescent="0.25">
      <c r="B23" s="39"/>
      <c r="C23" s="40" t="s">
        <v>34</v>
      </c>
      <c r="D23" s="40"/>
      <c r="E23" s="40">
        <f>+'[1]T DINAMICA POR F ANUNCIO Y ORG'!BC19/1000</f>
        <v>235.43337719000002</v>
      </c>
      <c r="F23" s="40">
        <f>+'[1]T DINAMICA POR F ANUNCIO Y ORG'!BD19/1000</f>
        <v>1026.9028000000001</v>
      </c>
      <c r="G23" s="40">
        <f>+'[1]T DINAMICA POR F ANUNCIO Y ORG'!BE19/1000</f>
        <v>226.00447759999997</v>
      </c>
      <c r="H23" s="40">
        <f>+'[1]T DINAMICA POR F ANUNCIO Y ORG'!BF19/1000</f>
        <v>1538.19201228</v>
      </c>
      <c r="I23" s="40">
        <f>+'[1]T DINAMICA POR F ANUNCIO Y ORG'!BG19/1000</f>
        <v>33321.852068780005</v>
      </c>
      <c r="J23" s="40">
        <f>+'[1]T DINAMICA POR F ANUNCIO Y ORG'!BH19/1000</f>
        <v>9730.7250246800013</v>
      </c>
      <c r="K23" s="40"/>
      <c r="L23" s="40"/>
      <c r="M23" s="40"/>
      <c r="N23" s="40"/>
      <c r="O23" s="40"/>
      <c r="P23" s="40"/>
      <c r="Q23" s="41">
        <f>SUM(E23:P23)</f>
        <v>46079.109760530009</v>
      </c>
      <c r="R23" s="9"/>
      <c r="S23" s="9"/>
      <c r="T23" s="9"/>
      <c r="U23" s="9"/>
    </row>
    <row r="24" spans="2:21" ht="25.15" customHeight="1" x14ac:dyDescent="0.25">
      <c r="B24" s="39"/>
      <c r="C24" s="40" t="s">
        <v>35</v>
      </c>
      <c r="D24" s="40"/>
      <c r="E24" s="40">
        <f>+'[1]T DINAMICA POR F ANUNCIO Y ORG'!BC20/1000</f>
        <v>1379.20217589</v>
      </c>
      <c r="F24" s="40">
        <f>+'[1]T DINAMICA POR F ANUNCIO Y ORG'!BD20/1000</f>
        <v>1723.4298753099999</v>
      </c>
      <c r="G24" s="40">
        <f>+'[1]T DINAMICA POR F ANUNCIO Y ORG'!BE20/1000</f>
        <v>55.262614219999996</v>
      </c>
      <c r="H24" s="40">
        <f>+'[1]T DINAMICA POR F ANUNCIO Y ORG'!BF20/1000</f>
        <v>6818.6886572199992</v>
      </c>
      <c r="I24" s="40">
        <f>+'[1]T DINAMICA POR F ANUNCIO Y ORG'!BG20/1000</f>
        <v>10746.394512590001</v>
      </c>
      <c r="J24" s="40">
        <f>+'[1]T DINAMICA POR F ANUNCIO Y ORG'!BH20/1000</f>
        <v>23282.971251210001</v>
      </c>
      <c r="K24" s="40"/>
      <c r="L24" s="40"/>
      <c r="M24" s="40"/>
      <c r="N24" s="40"/>
      <c r="O24" s="40"/>
      <c r="P24" s="40"/>
      <c r="Q24" s="41">
        <f t="shared" ref="Q24:Q41" si="4">SUM(E24:P24)</f>
        <v>44005.94908644</v>
      </c>
      <c r="R24" s="9"/>
      <c r="S24" s="9"/>
      <c r="T24" s="9"/>
      <c r="U24" s="9"/>
    </row>
    <row r="25" spans="2:21" ht="25.15" customHeight="1" x14ac:dyDescent="0.25">
      <c r="B25" s="39"/>
      <c r="C25" s="40" t="s">
        <v>36</v>
      </c>
      <c r="D25" s="40"/>
      <c r="E25" s="40">
        <f>+'[1]T DINAMICA POR F ANUNCIO Y ORG'!BC21/1000</f>
        <v>521.4161282</v>
      </c>
      <c r="F25" s="40">
        <f>+'[1]T DINAMICA POR F ANUNCIO Y ORG'!BD21/1000</f>
        <v>18568.92202066</v>
      </c>
      <c r="G25" s="40">
        <f>+'[1]T DINAMICA POR F ANUNCIO Y ORG'!BE21/1000</f>
        <v>6350.4873404500013</v>
      </c>
      <c r="H25" s="40">
        <f>+'[1]T DINAMICA POR F ANUNCIO Y ORG'!BF21/1000</f>
        <v>7298.1655513799997</v>
      </c>
      <c r="I25" s="40">
        <f>+'[1]T DINAMICA POR F ANUNCIO Y ORG'!BG21/1000</f>
        <v>1219.99588986</v>
      </c>
      <c r="J25" s="40">
        <f>+'[1]T DINAMICA POR F ANUNCIO Y ORG'!BH21/1000</f>
        <v>1346.2541021599998</v>
      </c>
      <c r="K25" s="40"/>
      <c r="L25" s="40"/>
      <c r="M25" s="40"/>
      <c r="N25" s="40"/>
      <c r="O25" s="40"/>
      <c r="P25" s="40"/>
      <c r="Q25" s="41">
        <f t="shared" si="4"/>
        <v>35305.241032710001</v>
      </c>
      <c r="R25" s="9"/>
      <c r="S25" s="9"/>
      <c r="T25" s="9"/>
      <c r="U25" s="9"/>
    </row>
    <row r="26" spans="2:21" ht="25.15" customHeight="1" x14ac:dyDescent="0.25">
      <c r="B26" s="42"/>
      <c r="C26" s="43" t="s">
        <v>37</v>
      </c>
      <c r="D26" s="43"/>
      <c r="E26" s="43">
        <f>+'[1]T DINAMICA POR F ANUNCIO Y ORG'!BC22/1000</f>
        <v>746.80036889999997</v>
      </c>
      <c r="F26" s="43">
        <f>+'[1]T DINAMICA POR F ANUNCIO Y ORG'!BD22/1000</f>
        <v>7348.4140048000008</v>
      </c>
      <c r="G26" s="43">
        <f>+'[1]T DINAMICA POR F ANUNCIO Y ORG'!BE22/1000</f>
        <v>2727.0722905600001</v>
      </c>
      <c r="H26" s="43">
        <f>+'[1]T DINAMICA POR F ANUNCIO Y ORG'!BF22/1000</f>
        <v>7830.2884309700003</v>
      </c>
      <c r="I26" s="43">
        <f>+'[1]T DINAMICA POR F ANUNCIO Y ORG'!BG22/1000</f>
        <v>6223.8594791400001</v>
      </c>
      <c r="J26" s="43">
        <f>+'[1]T DINAMICA POR F ANUNCIO Y ORG'!BH22/1000</f>
        <v>28111.510481139998</v>
      </c>
      <c r="K26" s="43"/>
      <c r="L26" s="43"/>
      <c r="M26" s="43"/>
      <c r="N26" s="43"/>
      <c r="O26" s="43"/>
      <c r="P26" s="43"/>
      <c r="Q26" s="44">
        <f t="shared" si="4"/>
        <v>52987.945055509997</v>
      </c>
      <c r="R26" s="9"/>
      <c r="S26" s="9"/>
      <c r="T26" s="9"/>
      <c r="U26" s="9"/>
    </row>
    <row r="27" spans="2:21" ht="25.15" customHeight="1" x14ac:dyDescent="0.25">
      <c r="B27" s="39"/>
      <c r="C27" s="40" t="s">
        <v>38</v>
      </c>
      <c r="D27" s="40"/>
      <c r="E27" s="40">
        <f>+'[1]T DINAMICA POR F ANUNCIO Y ORG'!BC23/1000</f>
        <v>2314.4529717100004</v>
      </c>
      <c r="F27" s="40">
        <f>+'[1]T DINAMICA POR F ANUNCIO Y ORG'!BD23/1000</f>
        <v>2992.9447441300003</v>
      </c>
      <c r="G27" s="40">
        <f>+'[1]T DINAMICA POR F ANUNCIO Y ORG'!BE23/1000</f>
        <v>1276.6559246100001</v>
      </c>
      <c r="H27" s="40">
        <f>+'[1]T DINAMICA POR F ANUNCIO Y ORG'!BF23/1000</f>
        <v>3767.0394332999999</v>
      </c>
      <c r="I27" s="40">
        <f>+'[1]T DINAMICA POR F ANUNCIO Y ORG'!BG23/1000</f>
        <v>8818.1568259399992</v>
      </c>
      <c r="J27" s="40">
        <f>+'[1]T DINAMICA POR F ANUNCIO Y ORG'!BH23/1000</f>
        <v>7707.7415163099995</v>
      </c>
      <c r="K27" s="40"/>
      <c r="L27" s="40"/>
      <c r="M27" s="40"/>
      <c r="N27" s="40"/>
      <c r="O27" s="40"/>
      <c r="P27" s="40"/>
      <c r="Q27" s="41">
        <f t="shared" si="4"/>
        <v>26876.991416000004</v>
      </c>
      <c r="R27" s="9"/>
      <c r="S27" s="9"/>
      <c r="T27" s="9"/>
      <c r="U27" s="9"/>
    </row>
    <row r="28" spans="2:21" ht="25.15" customHeight="1" x14ac:dyDescent="0.25">
      <c r="B28" s="39"/>
      <c r="C28" s="40" t="s">
        <v>39</v>
      </c>
      <c r="D28" s="40"/>
      <c r="E28" s="40">
        <f>+'[1]T DINAMICA POR F ANUNCIO Y ORG'!BC24/1000</f>
        <v>7784.3101203699998</v>
      </c>
      <c r="F28" s="40">
        <f>+'[1]T DINAMICA POR F ANUNCIO Y ORG'!BD24/1000</f>
        <v>20047.189925309998</v>
      </c>
      <c r="G28" s="40">
        <f>+'[1]T DINAMICA POR F ANUNCIO Y ORG'!BE24/1000</f>
        <v>25614.095778090003</v>
      </c>
      <c r="H28" s="40">
        <f>+'[1]T DINAMICA POR F ANUNCIO Y ORG'!BF24/1000</f>
        <v>14740.645588150001</v>
      </c>
      <c r="I28" s="40">
        <f>+'[1]T DINAMICA POR F ANUNCIO Y ORG'!BG24/1000</f>
        <v>21492.888352870006</v>
      </c>
      <c r="J28" s="40">
        <f>+'[1]T DINAMICA POR F ANUNCIO Y ORG'!BH24/1000</f>
        <v>39950.800829279993</v>
      </c>
      <c r="K28" s="40"/>
      <c r="L28" s="40"/>
      <c r="M28" s="40"/>
      <c r="N28" s="40"/>
      <c r="O28" s="40"/>
      <c r="P28" s="40"/>
      <c r="Q28" s="41">
        <f t="shared" si="4"/>
        <v>129629.93059407</v>
      </c>
      <c r="R28" s="9"/>
      <c r="S28" s="9"/>
      <c r="T28" s="9"/>
      <c r="U28" s="9"/>
    </row>
    <row r="29" spans="2:21" ht="25.15" customHeight="1" x14ac:dyDescent="0.25">
      <c r="B29" s="39"/>
      <c r="C29" s="40" t="s">
        <v>40</v>
      </c>
      <c r="D29" s="40"/>
      <c r="E29" s="40">
        <f>+'[1]T DINAMICA POR F ANUNCIO Y ORG'!BC25/1000</f>
        <v>8219.5780878200003</v>
      </c>
      <c r="F29" s="40">
        <f>+'[1]T DINAMICA POR F ANUNCIO Y ORG'!BD25/1000</f>
        <v>4899.2586029200002</v>
      </c>
      <c r="G29" s="40">
        <f>+'[1]T DINAMICA POR F ANUNCIO Y ORG'!BE25/1000</f>
        <v>37640.44865043</v>
      </c>
      <c r="H29" s="40">
        <f>+'[1]T DINAMICA POR F ANUNCIO Y ORG'!BF25/1000</f>
        <v>4040.3089296900002</v>
      </c>
      <c r="I29" s="40">
        <f>+'[1]T DINAMICA POR F ANUNCIO Y ORG'!BG25/1000</f>
        <v>33913.97341441999</v>
      </c>
      <c r="J29" s="40">
        <f>+'[1]T DINAMICA POR F ANUNCIO Y ORG'!BH25/1000</f>
        <v>8981.2507415400014</v>
      </c>
      <c r="K29" s="40"/>
      <c r="L29" s="40"/>
      <c r="M29" s="40"/>
      <c r="N29" s="40"/>
      <c r="O29" s="40"/>
      <c r="P29" s="40"/>
      <c r="Q29" s="41">
        <f t="shared" si="4"/>
        <v>97694.818426819998</v>
      </c>
      <c r="R29" s="9"/>
      <c r="S29" s="9"/>
      <c r="T29" s="9"/>
      <c r="U29" s="9"/>
    </row>
    <row r="30" spans="2:21" ht="25.15" customHeight="1" x14ac:dyDescent="0.25">
      <c r="B30" s="39"/>
      <c r="C30" s="40" t="s">
        <v>41</v>
      </c>
      <c r="D30" s="40"/>
      <c r="E30" s="40">
        <f>+'[1]T DINAMICA POR F ANUNCIO Y ORG'!BC26/1000</f>
        <v>13613.076048329998</v>
      </c>
      <c r="F30" s="40">
        <f>+'[1]T DINAMICA POR F ANUNCIO Y ORG'!BD26/1000</f>
        <v>76665.315919319997</v>
      </c>
      <c r="G30" s="40">
        <f>+'[1]T DINAMICA POR F ANUNCIO Y ORG'!BE26/1000</f>
        <v>139092.34383265005</v>
      </c>
      <c r="H30" s="40">
        <f>+'[1]T DINAMICA POR F ANUNCIO Y ORG'!BF26/1000</f>
        <v>68090.340750850024</v>
      </c>
      <c r="I30" s="40">
        <f>+'[1]T DINAMICA POR F ANUNCIO Y ORG'!BG26/1000</f>
        <v>200107.22564877599</v>
      </c>
      <c r="J30" s="40">
        <f>+'[1]T DINAMICA POR F ANUNCIO Y ORG'!BH26/1000</f>
        <v>34576.603344030009</v>
      </c>
      <c r="K30" s="40"/>
      <c r="L30" s="40"/>
      <c r="M30" s="40"/>
      <c r="N30" s="40"/>
      <c r="O30" s="40"/>
      <c r="P30" s="40"/>
      <c r="Q30" s="41">
        <f t="shared" si="4"/>
        <v>532144.90554395609</v>
      </c>
      <c r="R30" s="9"/>
      <c r="S30" s="9"/>
      <c r="T30" s="9"/>
      <c r="U30" s="9"/>
    </row>
    <row r="31" spans="2:21" ht="25.15" customHeight="1" x14ac:dyDescent="0.25">
      <c r="B31" s="42"/>
      <c r="C31" s="43" t="s">
        <v>42</v>
      </c>
      <c r="D31" s="43"/>
      <c r="E31" s="43">
        <f>+'[1]T DINAMICA POR F ANUNCIO Y ORG'!BC27/1000</f>
        <v>23638.383245619996</v>
      </c>
      <c r="F31" s="43">
        <f>+'[1]T DINAMICA POR F ANUNCIO Y ORG'!BD27/1000</f>
        <v>24665.391504380001</v>
      </c>
      <c r="G31" s="43">
        <f>+'[1]T DINAMICA POR F ANUNCIO Y ORG'!BE27/1000</f>
        <v>14226.14317157</v>
      </c>
      <c r="H31" s="43">
        <f>+'[1]T DINAMICA POR F ANUNCIO Y ORG'!BF27/1000</f>
        <v>23267.853830650001</v>
      </c>
      <c r="I31" s="43">
        <f>+'[1]T DINAMICA POR F ANUNCIO Y ORG'!BG27/1000</f>
        <v>129596.18585914103</v>
      </c>
      <c r="J31" s="43">
        <f>+'[1]T DINAMICA POR F ANUNCIO Y ORG'!BH27/1000</f>
        <v>10458.563843529999</v>
      </c>
      <c r="K31" s="43"/>
      <c r="L31" s="43"/>
      <c r="M31" s="43"/>
      <c r="N31" s="43"/>
      <c r="O31" s="43"/>
      <c r="P31" s="43"/>
      <c r="Q31" s="44">
        <f t="shared" si="4"/>
        <v>225852.52145489102</v>
      </c>
      <c r="R31" s="9"/>
      <c r="S31" s="9"/>
      <c r="T31" s="9"/>
      <c r="U31" s="9"/>
    </row>
    <row r="32" spans="2:21" ht="25.15" customHeight="1" x14ac:dyDescent="0.25">
      <c r="B32" s="39"/>
      <c r="C32" s="40" t="s">
        <v>43</v>
      </c>
      <c r="D32" s="40"/>
      <c r="E32" s="40">
        <f>+'[1]T DINAMICA POR F ANUNCIO Y ORG'!BC28/1000</f>
        <v>50007.407908540001</v>
      </c>
      <c r="F32" s="40">
        <f>+'[1]T DINAMICA POR F ANUNCIO Y ORG'!BD28/1000</f>
        <v>44273.849228401006</v>
      </c>
      <c r="G32" s="40">
        <f>+'[1]T DINAMICA POR F ANUNCIO Y ORG'!BE28/1000</f>
        <v>182.26441749999998</v>
      </c>
      <c r="H32" s="40">
        <f>+'[1]T DINAMICA POR F ANUNCIO Y ORG'!BF28/1000</f>
        <v>7092.6706403299995</v>
      </c>
      <c r="I32" s="40">
        <f>+'[1]T DINAMICA POR F ANUNCIO Y ORG'!BG28/1000</f>
        <v>9280.4728515399984</v>
      </c>
      <c r="J32" s="40">
        <f>+'[1]T DINAMICA POR F ANUNCIO Y ORG'!BH28/1000</f>
        <v>41570.667136130003</v>
      </c>
      <c r="K32" s="40"/>
      <c r="L32" s="40"/>
      <c r="M32" s="40"/>
      <c r="N32" s="40"/>
      <c r="O32" s="40"/>
      <c r="P32" s="40"/>
      <c r="Q32" s="41">
        <f t="shared" si="4"/>
        <v>152407.33218244102</v>
      </c>
      <c r="R32" s="9"/>
      <c r="S32" s="9"/>
      <c r="T32" s="9"/>
      <c r="U32" s="9"/>
    </row>
    <row r="33" spans="2:21" ht="25.15" customHeight="1" x14ac:dyDescent="0.25">
      <c r="B33" s="39"/>
      <c r="C33" s="40" t="s">
        <v>44</v>
      </c>
      <c r="D33" s="40"/>
      <c r="E33" s="40">
        <f>+'[1]T DINAMICA POR F ANUNCIO Y ORG'!BC29/1000</f>
        <v>9408.6896562699985</v>
      </c>
      <c r="F33" s="40">
        <f>+'[1]T DINAMICA POR F ANUNCIO Y ORG'!BD29/1000</f>
        <v>5222.9089322499995</v>
      </c>
      <c r="G33" s="40">
        <f>+'[1]T DINAMICA POR F ANUNCIO Y ORG'!BE29/1000</f>
        <v>29208.43453894</v>
      </c>
      <c r="H33" s="40">
        <f>+'[1]T DINAMICA POR F ANUNCIO Y ORG'!BF29/1000</f>
        <v>188659.84337407001</v>
      </c>
      <c r="I33" s="40">
        <f>+'[1]T DINAMICA POR F ANUNCIO Y ORG'!BG29/1000</f>
        <v>34684.297030779991</v>
      </c>
      <c r="J33" s="40">
        <f>+'[1]T DINAMICA POR F ANUNCIO Y ORG'!BH29/1000</f>
        <v>21205.937157790002</v>
      </c>
      <c r="K33" s="40"/>
      <c r="L33" s="40"/>
      <c r="M33" s="40"/>
      <c r="N33" s="40"/>
      <c r="O33" s="40"/>
      <c r="P33" s="40"/>
      <c r="Q33" s="41">
        <f t="shared" si="4"/>
        <v>288390.1106901</v>
      </c>
      <c r="R33" s="9"/>
      <c r="S33" s="9"/>
      <c r="T33" s="9"/>
      <c r="U33" s="9"/>
    </row>
    <row r="34" spans="2:21" ht="25.15" customHeight="1" x14ac:dyDescent="0.25">
      <c r="B34" s="39"/>
      <c r="C34" s="40" t="s">
        <v>45</v>
      </c>
      <c r="D34" s="40"/>
      <c r="E34" s="40">
        <f>+'[1]T DINAMICA POR F ANUNCIO Y ORG'!BC30/1000</f>
        <v>10417.557680420001</v>
      </c>
      <c r="F34" s="40">
        <f>+'[1]T DINAMICA POR F ANUNCIO Y ORG'!BD30/1000</f>
        <v>26469.953652339998</v>
      </c>
      <c r="G34" s="40">
        <f>+'[1]T DINAMICA POR F ANUNCIO Y ORG'!BE30/1000</f>
        <v>24825.003780079998</v>
      </c>
      <c r="H34" s="40">
        <f>+'[1]T DINAMICA POR F ANUNCIO Y ORG'!BF30/1000</f>
        <v>306687.34598678007</v>
      </c>
      <c r="I34" s="40">
        <f>+'[1]T DINAMICA POR F ANUNCIO Y ORG'!BG30/1000</f>
        <v>19131.74393746</v>
      </c>
      <c r="J34" s="40">
        <f>+'[1]T DINAMICA POR F ANUNCIO Y ORG'!BH30/1000</f>
        <v>104279.41743603999</v>
      </c>
      <c r="K34" s="40"/>
      <c r="L34" s="40"/>
      <c r="M34" s="40"/>
      <c r="N34" s="40"/>
      <c r="O34" s="40"/>
      <c r="P34" s="40"/>
      <c r="Q34" s="41">
        <f t="shared" si="4"/>
        <v>491811.02247312007</v>
      </c>
      <c r="R34" s="9"/>
      <c r="S34" s="9"/>
      <c r="T34" s="9"/>
      <c r="U34" s="9"/>
    </row>
    <row r="35" spans="2:21" ht="25.15" customHeight="1" x14ac:dyDescent="0.25">
      <c r="B35" s="39"/>
      <c r="C35" s="40" t="s">
        <v>46</v>
      </c>
      <c r="D35" s="40"/>
      <c r="E35" s="40">
        <f>+'[1]T DINAMICA POR F ANUNCIO Y ORG'!BC31/1000</f>
        <v>8418.321117800002</v>
      </c>
      <c r="F35" s="40">
        <f>+'[1]T DINAMICA POR F ANUNCIO Y ORG'!BD31/1000</f>
        <v>222.59175972</v>
      </c>
      <c r="G35" s="40">
        <f>+'[1]T DINAMICA POR F ANUNCIO Y ORG'!BE31/1000</f>
        <v>11441.53815497</v>
      </c>
      <c r="H35" s="40">
        <f>+'[1]T DINAMICA POR F ANUNCIO Y ORG'!BF31/1000</f>
        <v>1077.9464890699999</v>
      </c>
      <c r="I35" s="40">
        <f>+'[1]T DINAMICA POR F ANUNCIO Y ORG'!BG31/1000</f>
        <v>10304.31329158</v>
      </c>
      <c r="J35" s="40">
        <f>+'[1]T DINAMICA POR F ANUNCIO Y ORG'!BH31/1000</f>
        <v>8884.42861911</v>
      </c>
      <c r="K35" s="40"/>
      <c r="L35" s="40"/>
      <c r="M35" s="40"/>
      <c r="N35" s="40"/>
      <c r="O35" s="40"/>
      <c r="P35" s="40"/>
      <c r="Q35" s="41">
        <f t="shared" si="4"/>
        <v>40349.139432249998</v>
      </c>
      <c r="R35" s="9"/>
      <c r="S35" s="9"/>
      <c r="T35" s="9"/>
      <c r="U35" s="9"/>
    </row>
    <row r="36" spans="2:21" ht="25.15" customHeight="1" x14ac:dyDescent="0.25">
      <c r="B36" s="42"/>
      <c r="C36" s="43" t="s">
        <v>47</v>
      </c>
      <c r="D36" s="43"/>
      <c r="E36" s="43">
        <f>+'[1]T DINAMICA POR F ANUNCIO Y ORG'!BC32/1000</f>
        <v>20963.184638289997</v>
      </c>
      <c r="F36" s="43">
        <f>+'[1]T DINAMICA POR F ANUNCIO Y ORG'!BD32/1000</f>
        <v>4980.6370149799995</v>
      </c>
      <c r="G36" s="43">
        <f>+'[1]T DINAMICA POR F ANUNCIO Y ORG'!BE32/1000</f>
        <v>11520.727741249999</v>
      </c>
      <c r="H36" s="43">
        <f>+'[1]T DINAMICA POR F ANUNCIO Y ORG'!BF32/1000</f>
        <v>25349.607104359999</v>
      </c>
      <c r="I36" s="43">
        <f>+'[1]T DINAMICA POR F ANUNCIO Y ORG'!BG32/1000</f>
        <v>9906.5915659700004</v>
      </c>
      <c r="J36" s="43">
        <f>+'[1]T DINAMICA POR F ANUNCIO Y ORG'!BH32/1000</f>
        <v>4965.9472471399995</v>
      </c>
      <c r="K36" s="43"/>
      <c r="L36" s="43"/>
      <c r="M36" s="43"/>
      <c r="N36" s="43"/>
      <c r="O36" s="43"/>
      <c r="P36" s="43"/>
      <c r="Q36" s="44">
        <f t="shared" si="4"/>
        <v>77686.695311989984</v>
      </c>
      <c r="R36" s="9"/>
      <c r="S36" s="9"/>
      <c r="T36" s="9"/>
      <c r="U36" s="9"/>
    </row>
    <row r="37" spans="2:21" ht="25.15" customHeight="1" x14ac:dyDescent="0.25">
      <c r="B37" s="39"/>
      <c r="C37" s="40" t="s">
        <v>48</v>
      </c>
      <c r="D37" s="40"/>
      <c r="E37" s="40">
        <f>+'[1]T DINAMICA POR F ANUNCIO Y ORG'!BC33/1000</f>
        <v>79484.11787591</v>
      </c>
      <c r="F37" s="40">
        <f>+'[1]T DINAMICA POR F ANUNCIO Y ORG'!BD33/1000</f>
        <v>17130.913214360004</v>
      </c>
      <c r="G37" s="40">
        <f>+'[1]T DINAMICA POR F ANUNCIO Y ORG'!BE33/1000</f>
        <v>28395.357010920001</v>
      </c>
      <c r="H37" s="40">
        <f>+'[1]T DINAMICA POR F ANUNCIO Y ORG'!BF33/1000</f>
        <v>112287.72552689999</v>
      </c>
      <c r="I37" s="40">
        <f>+'[1]T DINAMICA POR F ANUNCIO Y ORG'!BG33/1000</f>
        <v>29125.746630639995</v>
      </c>
      <c r="J37" s="40">
        <f>+'[1]T DINAMICA POR F ANUNCIO Y ORG'!BH33/1000</f>
        <v>65783.325232899995</v>
      </c>
      <c r="K37" s="40"/>
      <c r="L37" s="40"/>
      <c r="M37" s="40"/>
      <c r="N37" s="40"/>
      <c r="O37" s="40"/>
      <c r="P37" s="40"/>
      <c r="Q37" s="41">
        <f t="shared" si="4"/>
        <v>332207.18549162999</v>
      </c>
      <c r="R37" s="9"/>
      <c r="S37" s="9"/>
      <c r="T37" s="9"/>
      <c r="U37" s="9"/>
    </row>
    <row r="38" spans="2:21" ht="25.15" customHeight="1" thickBot="1" x14ac:dyDescent="0.3">
      <c r="B38" s="39"/>
      <c r="C38" s="40" t="s">
        <v>49</v>
      </c>
      <c r="D38" s="40"/>
      <c r="E38" s="40">
        <f>+'[1]T DINAMICA POR F ANUNCIO Y ORG'!BC34/1000</f>
        <v>385.43782376000001</v>
      </c>
      <c r="F38" s="40">
        <f>+'[1]T DINAMICA POR F ANUNCIO Y ORG'!BD34/1000</f>
        <v>544.5</v>
      </c>
      <c r="G38" s="40">
        <f>+'[1]T DINAMICA POR F ANUNCIO Y ORG'!BE34/1000</f>
        <v>10394.121133549999</v>
      </c>
      <c r="H38" s="40">
        <f>+'[1]T DINAMICA POR F ANUNCIO Y ORG'!BF34/1000</f>
        <v>1237.0429325099999</v>
      </c>
      <c r="I38" s="40">
        <f>+'[1]T DINAMICA POR F ANUNCIO Y ORG'!BG34/1000</f>
        <v>16325.206494740001</v>
      </c>
      <c r="J38" s="40">
        <f>+'[1]T DINAMICA POR F ANUNCIO Y ORG'!BH34/1000</f>
        <v>2899.7194362399996</v>
      </c>
      <c r="K38" s="40"/>
      <c r="L38" s="40"/>
      <c r="M38" s="40"/>
      <c r="N38" s="40"/>
      <c r="O38" s="40"/>
      <c r="P38" s="40"/>
      <c r="Q38" s="41">
        <f t="shared" si="4"/>
        <v>31786.027820799998</v>
      </c>
      <c r="R38" s="9"/>
      <c r="S38" s="9"/>
      <c r="T38" s="9"/>
      <c r="U38" s="9"/>
    </row>
    <row r="39" spans="2:21" ht="31.9" customHeight="1" thickBot="1" x14ac:dyDescent="0.3">
      <c r="B39" s="45" t="s">
        <v>50</v>
      </c>
      <c r="C39" s="46"/>
      <c r="D39" s="46"/>
      <c r="E39" s="34">
        <f>+'[1]T DINAMICA POR F ANUNCIO Y ORG'!BC35/1000</f>
        <v>348574.66612766992</v>
      </c>
      <c r="F39" s="34">
        <f>+'[1]T DINAMICA POR F ANUNCIO Y ORG'!BD35/1000</f>
        <v>416237.69259175105</v>
      </c>
      <c r="G39" s="34">
        <f>+'[1]T DINAMICA POR F ANUNCIO Y ORG'!BE35/1000</f>
        <v>385695.46221062005</v>
      </c>
      <c r="H39" s="34">
        <f>+'[1]T DINAMICA POR F ANUNCIO Y ORG'!BF35/1000</f>
        <v>813328.97494162025</v>
      </c>
      <c r="I39" s="34">
        <f>+'[1]T DINAMICA POR F ANUNCIO Y ORG'!BG35/1000</f>
        <v>663537.54789458693</v>
      </c>
      <c r="J39" s="34">
        <f>+'[1]T DINAMICA POR F ANUNCIO Y ORG'!BH35/1000</f>
        <v>475922.63222506002</v>
      </c>
      <c r="K39" s="34"/>
      <c r="L39" s="34"/>
      <c r="M39" s="34"/>
      <c r="N39" s="34"/>
      <c r="O39" s="34"/>
      <c r="P39" s="34"/>
      <c r="Q39" s="47">
        <f t="shared" si="4"/>
        <v>3103296.9759913078</v>
      </c>
      <c r="R39" s="9"/>
      <c r="S39" s="9"/>
      <c r="T39" s="9"/>
      <c r="U39" s="9"/>
    </row>
    <row r="40" spans="2:21" ht="25.15" customHeight="1" x14ac:dyDescent="0.25">
      <c r="B40" s="36"/>
      <c r="C40" s="37" t="s">
        <v>51</v>
      </c>
      <c r="D40" s="37"/>
      <c r="E40" s="37">
        <f>+'[1]T DINAMICA POR F ANUNCIO Y ORG'!BC36/1000</f>
        <v>80661.994067014093</v>
      </c>
      <c r="F40" s="37">
        <f>+'[1]T DINAMICA POR F ANUNCIO Y ORG'!BD36/1000</f>
        <v>68355.888168045014</v>
      </c>
      <c r="G40" s="37">
        <f>+'[1]T DINAMICA POR F ANUNCIO Y ORG'!BE36/1000</f>
        <v>171767.20642105176</v>
      </c>
      <c r="H40" s="37">
        <f>+'[1]T DINAMICA POR F ANUNCIO Y ORG'!BF36/1000</f>
        <v>99824.227377042989</v>
      </c>
      <c r="I40" s="37">
        <f>+'[1]T DINAMICA POR F ANUNCIO Y ORG'!BG36/1000</f>
        <v>132932.19679271328</v>
      </c>
      <c r="J40" s="37">
        <f>+'[1]T DINAMICA POR F ANUNCIO Y ORG'!BH36/1000</f>
        <v>112055.05621475722</v>
      </c>
      <c r="K40" s="37"/>
      <c r="L40" s="37"/>
      <c r="M40" s="37"/>
      <c r="N40" s="37"/>
      <c r="O40" s="37"/>
      <c r="P40" s="37"/>
      <c r="Q40" s="38">
        <f t="shared" si="4"/>
        <v>665596.56904062442</v>
      </c>
      <c r="R40" s="9"/>
      <c r="S40" s="9"/>
      <c r="T40" s="9"/>
      <c r="U40" s="9"/>
    </row>
    <row r="41" spans="2:21" ht="25.15" customHeight="1" x14ac:dyDescent="0.25">
      <c r="B41" s="39"/>
      <c r="C41" s="40" t="s">
        <v>52</v>
      </c>
      <c r="D41" s="40"/>
      <c r="E41" s="40">
        <f>+'[1]T DINAMICA POR F ANUNCIO Y ORG'!BC37/1000</f>
        <v>198925.15784771001</v>
      </c>
      <c r="F41" s="40">
        <f>+'[1]T DINAMICA POR F ANUNCIO Y ORG'!BD37/1000</f>
        <v>185853.30825598998</v>
      </c>
      <c r="G41" s="40">
        <f>+'[1]T DINAMICA POR F ANUNCIO Y ORG'!BE37/1000</f>
        <v>154982.59786298001</v>
      </c>
      <c r="H41" s="40">
        <f>+'[1]T DINAMICA POR F ANUNCIO Y ORG'!BF37/1000</f>
        <v>367025.6774785099</v>
      </c>
      <c r="I41" s="40">
        <f>+'[1]T DINAMICA POR F ANUNCIO Y ORG'!BG37/1000</f>
        <v>166422.35659152205</v>
      </c>
      <c r="J41" s="40">
        <f>+'[1]T DINAMICA POR F ANUNCIO Y ORG'!BH37/1000</f>
        <v>294343.4152910909</v>
      </c>
      <c r="K41" s="40"/>
      <c r="L41" s="40"/>
      <c r="M41" s="40"/>
      <c r="N41" s="40"/>
      <c r="O41" s="40"/>
      <c r="P41" s="40"/>
      <c r="Q41" s="41">
        <f t="shared" si="4"/>
        <v>1367552.5133278028</v>
      </c>
      <c r="R41" s="9"/>
      <c r="S41" s="9"/>
      <c r="T41" s="9"/>
      <c r="U41" s="9"/>
    </row>
    <row r="42" spans="2:21" ht="25.15" customHeight="1" x14ac:dyDescent="0.25">
      <c r="B42" s="39"/>
      <c r="C42" s="40" t="s">
        <v>53</v>
      </c>
      <c r="D42" s="40"/>
      <c r="E42" s="40">
        <f>+'[1]T DINAMICA POR F ANUNCIO Y ORG'!BC38/1000</f>
        <v>199928.26509128112</v>
      </c>
      <c r="F42" s="40">
        <f>+'[1]T DINAMICA POR F ANUNCIO Y ORG'!BD38/1000</f>
        <v>228399.48377695135</v>
      </c>
      <c r="G42" s="40">
        <f>+'[1]T DINAMICA POR F ANUNCIO Y ORG'!BE38/1000</f>
        <v>342700.90338871948</v>
      </c>
      <c r="H42" s="40">
        <f>+'[1]T DINAMICA POR F ANUNCIO Y ORG'!BF38/1000</f>
        <v>324147.50590256014</v>
      </c>
      <c r="I42" s="40">
        <f>+'[1]T DINAMICA POR F ANUNCIO Y ORG'!BG38/1000</f>
        <v>338812.77179582609</v>
      </c>
      <c r="J42" s="40">
        <f>+'[1]T DINAMICA POR F ANUNCIO Y ORG'!BH38/1000</f>
        <v>488326.86157277686</v>
      </c>
      <c r="K42" s="40"/>
      <c r="L42" s="40"/>
      <c r="M42" s="40"/>
      <c r="N42" s="40"/>
      <c r="O42" s="40"/>
      <c r="P42" s="40"/>
      <c r="Q42" s="41">
        <f>SUM(E42:P42)</f>
        <v>1922315.791528115</v>
      </c>
      <c r="R42" s="9"/>
      <c r="S42" s="9"/>
      <c r="T42" s="9"/>
      <c r="U42" s="9"/>
    </row>
    <row r="43" spans="2:21" ht="25.15" customHeight="1" thickBot="1" x14ac:dyDescent="0.3">
      <c r="B43" s="39"/>
      <c r="C43" s="40" t="s">
        <v>54</v>
      </c>
      <c r="D43" s="40"/>
      <c r="E43" s="40">
        <f>+'[1]T DINAMICA POR F ANUNCIO Y ORG'!BC39/1000</f>
        <v>61338.841933240008</v>
      </c>
      <c r="F43" s="40">
        <f>+'[1]T DINAMICA POR F ANUNCIO Y ORG'!BD39/1000</f>
        <v>31717.226834729998</v>
      </c>
      <c r="G43" s="40">
        <f>+'[1]T DINAMICA POR F ANUNCIO Y ORG'!BE39/1000</f>
        <v>47743.548384950016</v>
      </c>
      <c r="H43" s="40">
        <f>+'[1]T DINAMICA POR F ANUNCIO Y ORG'!BF39/1000</f>
        <v>99194.951519010006</v>
      </c>
      <c r="I43" s="40">
        <f>+'[1]T DINAMICA POR F ANUNCIO Y ORG'!BG39/1000</f>
        <v>32056.792579269997</v>
      </c>
      <c r="J43" s="40">
        <f>+'[1]T DINAMICA POR F ANUNCIO Y ORG'!BH39/1000</f>
        <v>41449.58446315</v>
      </c>
      <c r="K43" s="40"/>
      <c r="L43" s="40"/>
      <c r="M43" s="40"/>
      <c r="N43" s="40"/>
      <c r="O43" s="40"/>
      <c r="P43" s="40"/>
      <c r="Q43" s="41">
        <f>SUM(E43:P43)</f>
        <v>313500.94571435003</v>
      </c>
      <c r="R43" s="9"/>
      <c r="S43" s="9"/>
      <c r="T43" s="9"/>
      <c r="U43" s="9"/>
    </row>
    <row r="44" spans="2:21" ht="31.5" customHeight="1" thickBot="1" x14ac:dyDescent="0.3">
      <c r="B44" s="45" t="s">
        <v>55</v>
      </c>
      <c r="C44" s="46"/>
      <c r="D44" s="46"/>
      <c r="E44" s="48">
        <f>+'[1]T DINAMICA POR F ANUNCIO Y ORG'!BC40/1000</f>
        <v>540854.25893924525</v>
      </c>
      <c r="F44" s="48">
        <f>+'[1]T DINAMICA POR F ANUNCIO Y ORG'!BD40/1000</f>
        <v>514325.90703571629</v>
      </c>
      <c r="G44" s="48">
        <f>+'[1]T DINAMICA POR F ANUNCIO Y ORG'!BE40/1000</f>
        <v>717194.25605770119</v>
      </c>
      <c r="H44" s="48">
        <f>+'[1]T DINAMICA POR F ANUNCIO Y ORG'!BF40/1000</f>
        <v>890192.36227712303</v>
      </c>
      <c r="I44" s="48">
        <f>+'[1]T DINAMICA POR F ANUNCIO Y ORG'!BG40/1000</f>
        <v>670224.11775933148</v>
      </c>
      <c r="J44" s="48">
        <f>+'[1]T DINAMICA POR F ANUNCIO Y ORG'!BH40/1000</f>
        <v>936174.91754177504</v>
      </c>
      <c r="K44" s="48"/>
      <c r="L44" s="48"/>
      <c r="M44" s="48"/>
      <c r="N44" s="48"/>
      <c r="O44" s="48"/>
      <c r="P44" s="48"/>
      <c r="Q44" s="47">
        <f t="shared" ref="Q44:Q45" si="5">SUM(E44:P44)</f>
        <v>4268965.8196108928</v>
      </c>
      <c r="R44" s="9"/>
      <c r="S44" s="9"/>
      <c r="T44" s="9"/>
      <c r="U44" s="9"/>
    </row>
    <row r="45" spans="2:21" s="52" customFormat="1" ht="34.9" customHeight="1" x14ac:dyDescent="0.3">
      <c r="B45" s="49" t="s">
        <v>16</v>
      </c>
      <c r="C45" s="50"/>
      <c r="D45" s="50"/>
      <c r="E45" s="51">
        <f>+'[1]T DINAMICA POR F ANUNCIO Y ORG'!BC41/1000</f>
        <v>1351012.8643782954</v>
      </c>
      <c r="F45" s="51">
        <f>+'[1]T DINAMICA POR F ANUNCIO Y ORG'!BD41/1000</f>
        <v>1390079.3208944672</v>
      </c>
      <c r="G45" s="51">
        <f>+'[1]T DINAMICA POR F ANUNCIO Y ORG'!BE41/1000</f>
        <v>1373875.6543239416</v>
      </c>
      <c r="H45" s="51">
        <f>+'[1]T DINAMICA POR F ANUNCIO Y ORG'!BF41/1000</f>
        <v>2652849.9277018234</v>
      </c>
      <c r="I45" s="51">
        <f>+'[1]T DINAMICA POR F ANUNCIO Y ORG'!BG41/1000</f>
        <v>1927736.3751494689</v>
      </c>
      <c r="J45" s="51">
        <f>+'[1]T DINAMICA POR F ANUNCIO Y ORG'!BH41/1000</f>
        <v>1871721.9098363949</v>
      </c>
      <c r="K45" s="51"/>
      <c r="L45" s="51"/>
      <c r="M45" s="51"/>
      <c r="N45" s="51"/>
      <c r="O45" s="51"/>
      <c r="P45" s="51"/>
      <c r="Q45" s="50">
        <f t="shared" si="5"/>
        <v>10567276.052284392</v>
      </c>
    </row>
    <row r="46" spans="2:21" ht="8.25" customHeight="1" x14ac:dyDescent="0.35"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R46" s="54"/>
    </row>
    <row r="47" spans="2:21" ht="21" x14ac:dyDescent="0.35">
      <c r="B47" s="56"/>
      <c r="R47" s="54"/>
    </row>
  </sheetData>
  <mergeCells count="3">
    <mergeCell ref="B1:Q1"/>
    <mergeCell ref="B2:Q2"/>
    <mergeCell ref="B4:D4"/>
  </mergeCells>
  <pageMargins left="0.39370078740157483" right="0.19685039370078741" top="0.78740157480314965" bottom="0.39370078740157483" header="0.31496062992125984" footer="0.31496062992125984"/>
  <pageSetup paperSize="9" scale="5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E0B39-925E-4BDA-A3FE-B1D20EA0A2C7}">
  <sheetPr>
    <tabColor rgb="FF00B050"/>
    <pageSetUpPr fitToPage="1"/>
  </sheetPr>
  <dimension ref="B1:X55"/>
  <sheetViews>
    <sheetView zoomScale="90" zoomScaleNormal="90" workbookViewId="0">
      <selection sqref="A1:XFD1048576"/>
    </sheetView>
  </sheetViews>
  <sheetFormatPr baseColWidth="10" defaultRowHeight="15" x14ac:dyDescent="0.25"/>
  <cols>
    <col min="1" max="1" width="2.85546875" customWidth="1"/>
    <col min="2" max="2" width="3.5703125" customWidth="1"/>
    <col min="3" max="3" width="25.7109375" customWidth="1"/>
    <col min="4" max="15" width="10.7109375" customWidth="1"/>
    <col min="16" max="16" width="11.5703125" customWidth="1"/>
    <col min="17" max="24" width="11.42578125" style="83"/>
  </cols>
  <sheetData>
    <row r="1" spans="2:24" ht="34.9" customHeight="1" x14ac:dyDescent="0.25">
      <c r="B1" s="57" t="s">
        <v>56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/>
      <c r="R1"/>
      <c r="S1"/>
      <c r="T1"/>
      <c r="U1"/>
      <c r="V1"/>
      <c r="W1"/>
      <c r="X1"/>
    </row>
    <row r="2" spans="2:24" ht="34.9" customHeight="1" x14ac:dyDescent="0.25">
      <c r="B2" s="58" t="s">
        <v>57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/>
      <c r="R2"/>
      <c r="S2"/>
      <c r="T2"/>
      <c r="U2"/>
      <c r="V2"/>
      <c r="W2"/>
      <c r="X2"/>
    </row>
    <row r="3" spans="2:24" x14ac:dyDescent="0.25"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/>
      <c r="R3"/>
      <c r="S3"/>
      <c r="T3"/>
      <c r="U3"/>
      <c r="V3"/>
      <c r="W3"/>
      <c r="X3"/>
    </row>
    <row r="4" spans="2:24" s="60" customFormat="1" ht="34.9" customHeight="1" x14ac:dyDescent="0.25">
      <c r="B4" s="12" t="s">
        <v>58</v>
      </c>
      <c r="C4" s="12"/>
      <c r="D4" s="13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  <c r="N4" s="13" t="s">
        <v>14</v>
      </c>
      <c r="O4" s="13" t="s">
        <v>15</v>
      </c>
      <c r="P4" s="13" t="s">
        <v>16</v>
      </c>
    </row>
    <row r="5" spans="2:24" s="6" customFormat="1" ht="27" customHeight="1" x14ac:dyDescent="0.25">
      <c r="B5" s="24" t="s">
        <v>59</v>
      </c>
      <c r="C5" s="25"/>
      <c r="D5" s="26">
        <v>66637.492675300004</v>
      </c>
      <c r="E5" s="26">
        <v>55866.941693590983</v>
      </c>
      <c r="F5" s="26">
        <v>67694.917481199984</v>
      </c>
      <c r="G5" s="26">
        <v>139910.23713880003</v>
      </c>
      <c r="H5" s="26">
        <v>47762.761540030013</v>
      </c>
      <c r="I5" s="26">
        <v>54396.005205779999</v>
      </c>
      <c r="J5" s="26"/>
      <c r="K5" s="26"/>
      <c r="L5" s="26"/>
      <c r="M5" s="26"/>
      <c r="N5" s="26"/>
      <c r="O5" s="26"/>
      <c r="P5" s="27">
        <v>432268.35573470098</v>
      </c>
    </row>
    <row r="6" spans="2:24" ht="25.15" customHeight="1" x14ac:dyDescent="0.25">
      <c r="B6" s="61"/>
      <c r="C6" s="40" t="s">
        <v>60</v>
      </c>
      <c r="D6" s="40">
        <v>44409.155480899986</v>
      </c>
      <c r="E6" s="40">
        <v>49344.760379609994</v>
      </c>
      <c r="F6" s="40">
        <v>95079.863028300009</v>
      </c>
      <c r="G6" s="40">
        <v>134968.8513840799</v>
      </c>
      <c r="H6" s="40">
        <v>134510.42997118997</v>
      </c>
      <c r="I6" s="40">
        <v>147792.95957370003</v>
      </c>
      <c r="J6" s="40"/>
      <c r="K6" s="40"/>
      <c r="L6" s="40"/>
      <c r="M6" s="40"/>
      <c r="N6" s="40"/>
      <c r="O6" s="40"/>
      <c r="P6" s="41">
        <v>606106.01981777977</v>
      </c>
      <c r="Q6"/>
      <c r="R6"/>
      <c r="S6"/>
      <c r="T6"/>
      <c r="U6"/>
      <c r="V6"/>
      <c r="W6"/>
      <c r="X6"/>
    </row>
    <row r="7" spans="2:24" ht="25.15" customHeight="1" x14ac:dyDescent="0.25">
      <c r="B7" s="61"/>
      <c r="C7" s="40" t="s">
        <v>61</v>
      </c>
      <c r="D7" s="40">
        <v>103885.49310028001</v>
      </c>
      <c r="E7" s="40">
        <v>81571.026531380005</v>
      </c>
      <c r="F7" s="40">
        <v>81269.418354459995</v>
      </c>
      <c r="G7" s="40">
        <v>312168.44042320992</v>
      </c>
      <c r="H7" s="40">
        <v>150609.26508917095</v>
      </c>
      <c r="I7" s="40">
        <v>60277.411398889984</v>
      </c>
      <c r="J7" s="40"/>
      <c r="K7" s="40"/>
      <c r="L7" s="40"/>
      <c r="M7" s="40"/>
      <c r="N7" s="40"/>
      <c r="O7" s="40"/>
      <c r="P7" s="41">
        <v>789781.05489739077</v>
      </c>
      <c r="Q7"/>
      <c r="R7"/>
      <c r="S7"/>
      <c r="T7"/>
      <c r="U7"/>
      <c r="V7"/>
      <c r="W7"/>
      <c r="X7"/>
    </row>
    <row r="8" spans="2:24" ht="25.15" customHeight="1" x14ac:dyDescent="0.25">
      <c r="B8" s="61"/>
      <c r="C8" s="40" t="s">
        <v>62</v>
      </c>
      <c r="D8" s="40">
        <v>31156.379894639995</v>
      </c>
      <c r="E8" s="40">
        <v>47738.022134140017</v>
      </c>
      <c r="F8" s="40">
        <v>59275.718742951998</v>
      </c>
      <c r="G8" s="40">
        <v>48540.334748621004</v>
      </c>
      <c r="H8" s="40">
        <v>49966.575790470015</v>
      </c>
      <c r="I8" s="40">
        <v>71703.851064612987</v>
      </c>
      <c r="J8" s="40"/>
      <c r="K8" s="40"/>
      <c r="L8" s="40"/>
      <c r="M8" s="40"/>
      <c r="N8" s="40"/>
      <c r="O8" s="40"/>
      <c r="P8" s="41">
        <v>308380.88237543602</v>
      </c>
      <c r="Q8"/>
      <c r="R8"/>
      <c r="S8"/>
      <c r="T8"/>
      <c r="U8"/>
      <c r="V8"/>
      <c r="W8"/>
      <c r="X8"/>
    </row>
    <row r="9" spans="2:24" ht="25.15" customHeight="1" x14ac:dyDescent="0.25">
      <c r="B9" s="61"/>
      <c r="C9" s="40" t="s">
        <v>63</v>
      </c>
      <c r="D9" s="40">
        <v>37607.093742791127</v>
      </c>
      <c r="E9" s="40">
        <v>59338.700016840026</v>
      </c>
      <c r="F9" s="40">
        <v>85966.503805279994</v>
      </c>
      <c r="G9" s="40">
        <v>77540.007067042054</v>
      </c>
      <c r="H9" s="40">
        <v>102211.95225492997</v>
      </c>
      <c r="I9" s="40">
        <v>154191.34898752737</v>
      </c>
      <c r="J9" s="40"/>
      <c r="K9" s="40"/>
      <c r="L9" s="40"/>
      <c r="M9" s="40"/>
      <c r="N9" s="40"/>
      <c r="O9" s="40"/>
      <c r="P9" s="41">
        <v>516855.60587441054</v>
      </c>
      <c r="Q9"/>
      <c r="R9"/>
      <c r="S9"/>
      <c r="T9"/>
      <c r="U9"/>
      <c r="V9"/>
      <c r="W9"/>
      <c r="X9"/>
    </row>
    <row r="10" spans="2:24" s="6" customFormat="1" ht="27" customHeight="1" x14ac:dyDescent="0.25">
      <c r="B10" s="62" t="s">
        <v>64</v>
      </c>
      <c r="C10" s="63"/>
      <c r="D10" s="64">
        <v>217058.12221861113</v>
      </c>
      <c r="E10" s="64">
        <v>237992.50906197005</v>
      </c>
      <c r="F10" s="64">
        <v>321591.50393099198</v>
      </c>
      <c r="G10" s="64">
        <v>573217.63362295285</v>
      </c>
      <c r="H10" s="64">
        <v>437298.22310576093</v>
      </c>
      <c r="I10" s="64">
        <v>433965.57102473039</v>
      </c>
      <c r="J10" s="64"/>
      <c r="K10" s="64"/>
      <c r="L10" s="64"/>
      <c r="M10" s="64"/>
      <c r="N10" s="64"/>
      <c r="O10" s="64"/>
      <c r="P10" s="65">
        <v>2221123.5629650177</v>
      </c>
    </row>
    <row r="11" spans="2:24" ht="25.15" customHeight="1" x14ac:dyDescent="0.25">
      <c r="B11" s="61"/>
      <c r="C11" s="40" t="s">
        <v>65</v>
      </c>
      <c r="D11" s="40">
        <v>71032.205543129981</v>
      </c>
      <c r="E11" s="40">
        <v>46964.302569800981</v>
      </c>
      <c r="F11" s="40">
        <v>76648.345295490086</v>
      </c>
      <c r="G11" s="40">
        <v>117470.71825174088</v>
      </c>
      <c r="H11" s="40">
        <v>110796.25298658105</v>
      </c>
      <c r="I11" s="40">
        <v>123047.78284045303</v>
      </c>
      <c r="J11" s="40"/>
      <c r="K11" s="40"/>
      <c r="L11" s="40"/>
      <c r="M11" s="40"/>
      <c r="N11" s="40"/>
      <c r="O11" s="40"/>
      <c r="P11" s="41">
        <v>545959.6074871961</v>
      </c>
      <c r="Q11"/>
      <c r="R11"/>
      <c r="S11"/>
      <c r="T11"/>
      <c r="U11"/>
      <c r="V11"/>
      <c r="W11"/>
      <c r="X11"/>
    </row>
    <row r="12" spans="2:24" ht="25.15" customHeight="1" x14ac:dyDescent="0.25">
      <c r="B12" s="61"/>
      <c r="C12" s="40" t="s">
        <v>66</v>
      </c>
      <c r="D12" s="40">
        <v>37959.364081799999</v>
      </c>
      <c r="E12" s="40">
        <v>21507.424824339996</v>
      </c>
      <c r="F12" s="40">
        <v>28793.278257900005</v>
      </c>
      <c r="G12" s="40">
        <v>53823.783943320013</v>
      </c>
      <c r="H12" s="40">
        <v>26086.749229039997</v>
      </c>
      <c r="I12" s="40">
        <v>43829.870956900973</v>
      </c>
      <c r="J12" s="40"/>
      <c r="K12" s="40"/>
      <c r="L12" s="40"/>
      <c r="M12" s="40"/>
      <c r="N12" s="40"/>
      <c r="O12" s="40"/>
      <c r="P12" s="41">
        <v>212000.47129330097</v>
      </c>
      <c r="Q12"/>
      <c r="R12"/>
      <c r="S12"/>
      <c r="T12"/>
      <c r="U12"/>
      <c r="V12"/>
      <c r="W12"/>
      <c r="X12"/>
    </row>
    <row r="13" spans="2:24" ht="25.15" customHeight="1" x14ac:dyDescent="0.25">
      <c r="B13" s="61"/>
      <c r="C13" s="40" t="s">
        <v>67</v>
      </c>
      <c r="D13" s="40">
        <v>39902.878910979998</v>
      </c>
      <c r="E13" s="40">
        <v>35888.223636019989</v>
      </c>
      <c r="F13" s="40">
        <v>63091.098642630008</v>
      </c>
      <c r="G13" s="40">
        <v>81608.73887981</v>
      </c>
      <c r="H13" s="40">
        <v>67235.275501625976</v>
      </c>
      <c r="I13" s="40">
        <v>126986.77358774004</v>
      </c>
      <c r="J13" s="40"/>
      <c r="K13" s="40"/>
      <c r="L13" s="40"/>
      <c r="M13" s="40"/>
      <c r="N13" s="40"/>
      <c r="O13" s="40"/>
      <c r="P13" s="41">
        <v>414712.98915880598</v>
      </c>
      <c r="Q13"/>
      <c r="R13"/>
      <c r="S13"/>
      <c r="T13"/>
      <c r="U13"/>
      <c r="V13"/>
      <c r="W13"/>
      <c r="X13"/>
    </row>
    <row r="14" spans="2:24" s="6" customFormat="1" ht="27" customHeight="1" x14ac:dyDescent="0.25">
      <c r="B14" s="66" t="s">
        <v>68</v>
      </c>
      <c r="C14" s="67"/>
      <c r="D14" s="68">
        <v>148894.44853590999</v>
      </c>
      <c r="E14" s="68">
        <v>104359.95103016097</v>
      </c>
      <c r="F14" s="68">
        <v>168532.7221960201</v>
      </c>
      <c r="G14" s="68">
        <v>252903.24107487089</v>
      </c>
      <c r="H14" s="68">
        <v>204118.27771724702</v>
      </c>
      <c r="I14" s="68">
        <v>293864.42738509405</v>
      </c>
      <c r="J14" s="68"/>
      <c r="K14" s="68"/>
      <c r="L14" s="68"/>
      <c r="M14" s="68"/>
      <c r="N14" s="68"/>
      <c r="O14" s="68"/>
      <c r="P14" s="69">
        <v>1172673.0679393031</v>
      </c>
    </row>
    <row r="15" spans="2:24" s="6" customFormat="1" ht="27" customHeight="1" thickBot="1" x14ac:dyDescent="0.3">
      <c r="B15" s="70" t="s">
        <v>69</v>
      </c>
      <c r="C15" s="71"/>
      <c r="D15" s="72">
        <v>365952.57075452112</v>
      </c>
      <c r="E15" s="72">
        <v>342352.46009213105</v>
      </c>
      <c r="F15" s="72">
        <v>490124.22612701205</v>
      </c>
      <c r="G15" s="72">
        <v>826120.87469782378</v>
      </c>
      <c r="H15" s="72">
        <v>641416.5008230079</v>
      </c>
      <c r="I15" s="72">
        <v>727829.99840982445</v>
      </c>
      <c r="J15" s="72"/>
      <c r="K15" s="72"/>
      <c r="L15" s="72"/>
      <c r="M15" s="72"/>
      <c r="N15" s="72"/>
      <c r="O15" s="72"/>
      <c r="P15" s="73">
        <v>3393796.6309043206</v>
      </c>
    </row>
    <row r="16" spans="2:24" s="9" customFormat="1" ht="31.9" customHeight="1" thickBot="1" x14ac:dyDescent="0.3">
      <c r="B16" s="32" t="s">
        <v>70</v>
      </c>
      <c r="C16" s="33"/>
      <c r="D16" s="74">
        <v>432590.06342982105</v>
      </c>
      <c r="E16" s="74">
        <v>398219.40178572194</v>
      </c>
      <c r="F16" s="74">
        <v>557819.14360821212</v>
      </c>
      <c r="G16" s="74">
        <v>966031.11183662375</v>
      </c>
      <c r="H16" s="74">
        <v>689179.26236303791</v>
      </c>
      <c r="I16" s="74">
        <v>782226.00361560436</v>
      </c>
      <c r="J16" s="74"/>
      <c r="K16" s="74"/>
      <c r="L16" s="74"/>
      <c r="M16" s="74"/>
      <c r="N16" s="74"/>
      <c r="O16" s="74"/>
      <c r="P16" s="35">
        <v>3826064.9866390214</v>
      </c>
    </row>
    <row r="17" spans="2:24" ht="25.15" customHeight="1" x14ac:dyDescent="0.25">
      <c r="B17" s="75"/>
      <c r="C17" s="37" t="s">
        <v>71</v>
      </c>
      <c r="D17" s="37">
        <v>206876.72028413313</v>
      </c>
      <c r="E17" s="37">
        <v>266191.53704345296</v>
      </c>
      <c r="F17" s="37">
        <v>255388.5337061098</v>
      </c>
      <c r="G17" s="37">
        <v>554139.28725800209</v>
      </c>
      <c r="H17" s="37">
        <v>548935.11582627415</v>
      </c>
      <c r="I17" s="37">
        <v>275404.65668103995</v>
      </c>
      <c r="J17" s="37"/>
      <c r="K17" s="37"/>
      <c r="L17" s="37"/>
      <c r="M17" s="37"/>
      <c r="N17" s="37"/>
      <c r="O17" s="37"/>
      <c r="P17" s="38">
        <v>2106935.850799012</v>
      </c>
      <c r="Q17"/>
      <c r="R17"/>
      <c r="S17"/>
      <c r="T17"/>
      <c r="U17"/>
      <c r="V17"/>
      <c r="W17"/>
      <c r="X17"/>
    </row>
    <row r="18" spans="2:24" ht="25.15" customHeight="1" x14ac:dyDescent="0.25">
      <c r="B18" s="61"/>
      <c r="C18" s="40" t="s">
        <v>72</v>
      </c>
      <c r="D18" s="40">
        <v>260659.73265559998</v>
      </c>
      <c r="E18" s="40">
        <v>247097.47439324996</v>
      </c>
      <c r="F18" s="40">
        <v>57076.18850864</v>
      </c>
      <c r="G18" s="40">
        <v>582159.31168715004</v>
      </c>
      <c r="H18" s="40">
        <v>106601.66919578001</v>
      </c>
      <c r="I18" s="40">
        <v>229088.93349046994</v>
      </c>
      <c r="J18" s="40"/>
      <c r="K18" s="40"/>
      <c r="L18" s="40"/>
      <c r="M18" s="40"/>
      <c r="N18" s="40"/>
      <c r="O18" s="40"/>
      <c r="P18" s="41">
        <v>1482683.3099308899</v>
      </c>
      <c r="Q18"/>
      <c r="R18"/>
      <c r="S18"/>
      <c r="T18"/>
      <c r="U18"/>
      <c r="V18"/>
      <c r="W18"/>
      <c r="X18"/>
    </row>
    <row r="19" spans="2:24" ht="25.15" customHeight="1" x14ac:dyDescent="0.25">
      <c r="B19" s="61"/>
      <c r="C19" s="40" t="s">
        <v>73</v>
      </c>
      <c r="D19" s="40">
        <v>58135.16416842</v>
      </c>
      <c r="E19" s="40">
        <v>23718.899198149997</v>
      </c>
      <c r="F19" s="40">
        <v>61504.317348369994</v>
      </c>
      <c r="G19" s="40">
        <v>38258.179331899999</v>
      </c>
      <c r="H19" s="40">
        <v>55099.003681660019</v>
      </c>
      <c r="I19" s="40">
        <v>31886.819598429993</v>
      </c>
      <c r="J19" s="40"/>
      <c r="K19" s="40"/>
      <c r="L19" s="40"/>
      <c r="M19" s="40"/>
      <c r="N19" s="40"/>
      <c r="O19" s="40"/>
      <c r="P19" s="41">
        <v>268602.38332692999</v>
      </c>
      <c r="Q19"/>
      <c r="R19"/>
      <c r="S19"/>
      <c r="T19"/>
      <c r="U19"/>
      <c r="V19"/>
      <c r="W19"/>
      <c r="X19"/>
    </row>
    <row r="20" spans="2:24" s="6" customFormat="1" ht="27" customHeight="1" x14ac:dyDescent="0.25">
      <c r="B20" s="24" t="s">
        <v>74</v>
      </c>
      <c r="C20" s="25"/>
      <c r="D20" s="26">
        <v>525671.61710815306</v>
      </c>
      <c r="E20" s="26">
        <v>537007.91063485295</v>
      </c>
      <c r="F20" s="26">
        <v>373969.03956311976</v>
      </c>
      <c r="G20" s="26">
        <v>1174556.7782770521</v>
      </c>
      <c r="H20" s="26">
        <v>710635.78870371415</v>
      </c>
      <c r="I20" s="26">
        <v>536380.40976993984</v>
      </c>
      <c r="J20" s="26"/>
      <c r="K20" s="26"/>
      <c r="L20" s="26"/>
      <c r="M20" s="26"/>
      <c r="N20" s="26"/>
      <c r="O20" s="26"/>
      <c r="P20" s="27">
        <v>3858221.5440568319</v>
      </c>
    </row>
    <row r="21" spans="2:24" s="6" customFormat="1" ht="25.15" customHeight="1" x14ac:dyDescent="0.25">
      <c r="B21" s="76"/>
      <c r="C21" s="77" t="s">
        <v>75</v>
      </c>
      <c r="D21" s="40">
        <v>11589.376378620002</v>
      </c>
      <c r="E21" s="40">
        <v>24533.500750130002</v>
      </c>
      <c r="F21" s="40">
        <v>25742.4539926</v>
      </c>
      <c r="G21" s="40">
        <v>12019.318272060002</v>
      </c>
      <c r="H21" s="40">
        <v>5904.3227937199999</v>
      </c>
      <c r="I21" s="40">
        <v>8807.1831726</v>
      </c>
      <c r="J21" s="40"/>
      <c r="K21" s="40"/>
      <c r="L21" s="40"/>
      <c r="M21" s="40"/>
      <c r="N21" s="40"/>
      <c r="O21" s="40"/>
      <c r="P21" s="41">
        <v>88596.155359730008</v>
      </c>
    </row>
    <row r="22" spans="2:24" s="6" customFormat="1" ht="25.15" customHeight="1" x14ac:dyDescent="0.25">
      <c r="B22" s="76"/>
      <c r="C22" s="77" t="s">
        <v>76</v>
      </c>
      <c r="D22" s="40">
        <v>97099.36347483001</v>
      </c>
      <c r="E22" s="40">
        <v>147797.50924332</v>
      </c>
      <c r="F22" s="40">
        <v>42019.822076590004</v>
      </c>
      <c r="G22" s="40">
        <v>16331.255943939994</v>
      </c>
      <c r="H22" s="40">
        <v>68522.67515476</v>
      </c>
      <c r="I22" s="40">
        <v>70750.275000049995</v>
      </c>
      <c r="J22" s="40"/>
      <c r="K22" s="40"/>
      <c r="L22" s="40"/>
      <c r="M22" s="40"/>
      <c r="N22" s="40"/>
      <c r="O22" s="40"/>
      <c r="P22" s="41">
        <v>442520.90089349006</v>
      </c>
    </row>
    <row r="23" spans="2:24" s="6" customFormat="1" ht="25.15" customHeight="1" x14ac:dyDescent="0.25">
      <c r="B23" s="76"/>
      <c r="C23" s="77" t="s">
        <v>77</v>
      </c>
      <c r="D23" s="40">
        <v>133298.26678320108</v>
      </c>
      <c r="E23" s="40">
        <v>126742.76196332002</v>
      </c>
      <c r="F23" s="40">
        <v>98722.69760100203</v>
      </c>
      <c r="G23" s="40">
        <v>114004.86360144499</v>
      </c>
      <c r="H23" s="40">
        <v>213966.12432031374</v>
      </c>
      <c r="I23" s="40">
        <v>81888.834639427936</v>
      </c>
      <c r="J23" s="40"/>
      <c r="K23" s="40"/>
      <c r="L23" s="40"/>
      <c r="M23" s="40"/>
      <c r="N23" s="40"/>
      <c r="O23" s="40"/>
      <c r="P23" s="41">
        <v>768623.54890870978</v>
      </c>
    </row>
    <row r="24" spans="2:24" s="6" customFormat="1" ht="27" customHeight="1" x14ac:dyDescent="0.25">
      <c r="B24" s="24" t="s">
        <v>78</v>
      </c>
      <c r="C24" s="25"/>
      <c r="D24" s="26">
        <v>241987.00663665109</v>
      </c>
      <c r="E24" s="26">
        <v>299073.77195677004</v>
      </c>
      <c r="F24" s="26">
        <v>166484.97367019203</v>
      </c>
      <c r="G24" s="26">
        <v>142355.43781744497</v>
      </c>
      <c r="H24" s="26">
        <v>288393.12226879376</v>
      </c>
      <c r="I24" s="26">
        <v>161446.29281207791</v>
      </c>
      <c r="J24" s="26"/>
      <c r="K24" s="26"/>
      <c r="L24" s="26"/>
      <c r="M24" s="26"/>
      <c r="N24" s="26"/>
      <c r="O24" s="26"/>
      <c r="P24" s="27">
        <v>1299740.6051619295</v>
      </c>
    </row>
    <row r="25" spans="2:24" s="6" customFormat="1" ht="25.15" customHeight="1" x14ac:dyDescent="0.25">
      <c r="B25" s="76"/>
      <c r="C25" s="77" t="s">
        <v>79</v>
      </c>
      <c r="D25" s="40">
        <v>10003.1141217</v>
      </c>
      <c r="E25" s="40">
        <v>6941.3908816099993</v>
      </c>
      <c r="F25" s="40">
        <v>5144.6020666399972</v>
      </c>
      <c r="G25" s="40">
        <v>7417.3763980300009</v>
      </c>
      <c r="H25" s="40">
        <v>8159.1613423600002</v>
      </c>
      <c r="I25" s="40">
        <v>10063.904215229999</v>
      </c>
      <c r="J25" s="40"/>
      <c r="K25" s="40"/>
      <c r="L25" s="40"/>
      <c r="M25" s="40"/>
      <c r="N25" s="40"/>
      <c r="O25" s="40"/>
      <c r="P25" s="41">
        <v>47729.549025569999</v>
      </c>
    </row>
    <row r="26" spans="2:24" s="6" customFormat="1" ht="25.15" customHeight="1" x14ac:dyDescent="0.25">
      <c r="B26" s="76"/>
      <c r="C26" s="77" t="s">
        <v>80</v>
      </c>
      <c r="D26" s="40">
        <v>12453.123039549997</v>
      </c>
      <c r="E26" s="40">
        <v>11636.239812780001</v>
      </c>
      <c r="F26" s="40">
        <v>14648.858224339998</v>
      </c>
      <c r="G26" s="40">
        <v>3817.2826453799998</v>
      </c>
      <c r="H26" s="40">
        <v>10527.096251120001</v>
      </c>
      <c r="I26" s="40">
        <v>20909.903160149999</v>
      </c>
      <c r="J26" s="40"/>
      <c r="K26" s="40"/>
      <c r="L26" s="40"/>
      <c r="M26" s="40"/>
      <c r="N26" s="40"/>
      <c r="O26" s="40"/>
      <c r="P26" s="41">
        <v>73992.503133320002</v>
      </c>
    </row>
    <row r="27" spans="2:24" s="6" customFormat="1" ht="25.15" customHeight="1" x14ac:dyDescent="0.25">
      <c r="B27" s="76"/>
      <c r="C27" s="40" t="s">
        <v>81</v>
      </c>
      <c r="D27" s="40">
        <v>7086.1600164399988</v>
      </c>
      <c r="E27" s="40">
        <v>6371.2922946900007</v>
      </c>
      <c r="F27" s="40">
        <v>7534.1147688599995</v>
      </c>
      <c r="G27" s="40">
        <v>13378.974762149999</v>
      </c>
      <c r="H27" s="40">
        <v>10214.853902989998</v>
      </c>
      <c r="I27" s="40">
        <v>18324.224513680994</v>
      </c>
      <c r="J27" s="40"/>
      <c r="K27" s="40"/>
      <c r="L27" s="40"/>
      <c r="M27" s="40"/>
      <c r="N27" s="40"/>
      <c r="O27" s="40"/>
      <c r="P27" s="41">
        <v>62909.620258810988</v>
      </c>
    </row>
    <row r="28" spans="2:24" s="6" customFormat="1" ht="27" customHeight="1" x14ac:dyDescent="0.25">
      <c r="B28" s="24" t="s">
        <v>82</v>
      </c>
      <c r="C28" s="25"/>
      <c r="D28" s="26">
        <v>29542.39717769</v>
      </c>
      <c r="E28" s="26">
        <v>24948.922989079998</v>
      </c>
      <c r="F28" s="26">
        <v>27327.575059839994</v>
      </c>
      <c r="G28" s="26">
        <v>24613.633805559999</v>
      </c>
      <c r="H28" s="26">
        <v>28901.111496469999</v>
      </c>
      <c r="I28" s="26">
        <v>49298.031889060992</v>
      </c>
      <c r="J28" s="26"/>
      <c r="K28" s="26"/>
      <c r="L28" s="26"/>
      <c r="M28" s="26"/>
      <c r="N28" s="26"/>
      <c r="O28" s="26"/>
      <c r="P28" s="27">
        <v>184631.67241770099</v>
      </c>
    </row>
    <row r="29" spans="2:24" s="6" customFormat="1" ht="27" customHeight="1" thickBot="1" x14ac:dyDescent="0.3">
      <c r="B29" s="28" t="s">
        <v>83</v>
      </c>
      <c r="C29" s="29"/>
      <c r="D29" s="30">
        <v>121221.78002598016</v>
      </c>
      <c r="E29" s="30">
        <v>130829.31352804205</v>
      </c>
      <c r="F29" s="30">
        <v>248274.92242257719</v>
      </c>
      <c r="G29" s="30">
        <v>345292.96596514201</v>
      </c>
      <c r="H29" s="30">
        <v>210627.09031745215</v>
      </c>
      <c r="I29" s="30">
        <v>342371.17174971255</v>
      </c>
      <c r="J29" s="30"/>
      <c r="K29" s="30"/>
      <c r="L29" s="30"/>
      <c r="M29" s="30"/>
      <c r="N29" s="30"/>
      <c r="O29" s="30"/>
      <c r="P29" s="31">
        <v>1398617.2440089062</v>
      </c>
    </row>
    <row r="30" spans="2:24" s="9" customFormat="1" ht="31.9" customHeight="1" thickBot="1" x14ac:dyDescent="0.3">
      <c r="B30" s="78" t="s">
        <v>84</v>
      </c>
      <c r="C30" s="79"/>
      <c r="D30" s="80">
        <v>918422.80094847432</v>
      </c>
      <c r="E30" s="80">
        <v>991859.91910874506</v>
      </c>
      <c r="F30" s="80">
        <v>816056.51071572897</v>
      </c>
      <c r="G30" s="80">
        <v>1686818.8158651991</v>
      </c>
      <c r="H30" s="80">
        <v>1238557.1127864299</v>
      </c>
      <c r="I30" s="80">
        <v>1089495.9062207914</v>
      </c>
      <c r="J30" s="80"/>
      <c r="K30" s="80"/>
      <c r="L30" s="80"/>
      <c r="M30" s="80"/>
      <c r="N30" s="80"/>
      <c r="O30" s="80"/>
      <c r="P30" s="81">
        <v>6741211.0656453688</v>
      </c>
    </row>
    <row r="31" spans="2:24" s="82" customFormat="1" ht="34.9" customHeight="1" x14ac:dyDescent="0.3">
      <c r="B31" s="49" t="s">
        <v>16</v>
      </c>
      <c r="C31" s="50"/>
      <c r="D31" s="51">
        <v>1351012.8643782954</v>
      </c>
      <c r="E31" s="51">
        <v>1390079.3208944669</v>
      </c>
      <c r="F31" s="51">
        <v>1373875.6543239411</v>
      </c>
      <c r="G31" s="51">
        <v>2652849.9277018234</v>
      </c>
      <c r="H31" s="51">
        <v>1927736.3751494682</v>
      </c>
      <c r="I31" s="51">
        <v>1871721.9098363954</v>
      </c>
      <c r="J31" s="51"/>
      <c r="K31" s="51"/>
      <c r="L31" s="51"/>
      <c r="M31" s="51"/>
      <c r="N31" s="51"/>
      <c r="O31" s="51"/>
      <c r="P31" s="51">
        <v>10567276.05228439</v>
      </c>
    </row>
    <row r="32" spans="2:24" ht="16.5" customHeight="1" x14ac:dyDescent="0.25"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</row>
    <row r="33" spans="2:16" x14ac:dyDescent="0.25"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</row>
    <row r="34" spans="2:16" x14ac:dyDescent="0.25"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</row>
    <row r="35" spans="2:16" x14ac:dyDescent="0.25"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</row>
    <row r="36" spans="2:16" x14ac:dyDescent="0.25"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</row>
    <row r="37" spans="2:16" x14ac:dyDescent="0.25"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</row>
    <row r="38" spans="2:16" x14ac:dyDescent="0.25"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</row>
    <row r="39" spans="2:16" x14ac:dyDescent="0.25"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</row>
    <row r="55" spans="2:8" x14ac:dyDescent="0.25">
      <c r="B55" s="84"/>
      <c r="C55" s="85"/>
      <c r="D55" s="85"/>
      <c r="E55" s="85"/>
      <c r="F55" s="85"/>
      <c r="G55" s="85"/>
      <c r="H55" s="86"/>
    </row>
  </sheetData>
  <mergeCells count="3">
    <mergeCell ref="B1:P1"/>
    <mergeCell ref="B2:P2"/>
    <mergeCell ref="B4:C4"/>
  </mergeCells>
  <pageMargins left="0.39370078740157483" right="0" top="1.4173228346456694" bottom="0.74803149606299213" header="0.31496062992125984" footer="0.31496062992125984"/>
  <pageSetup paperSize="9"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1C1A1-E8D3-46D5-814C-AB749834D908}">
  <sheetPr>
    <tabColor rgb="FF00B050"/>
    <pageSetUpPr fitToPage="1"/>
  </sheetPr>
  <dimension ref="B1:XFD47"/>
  <sheetViews>
    <sheetView zoomScale="80" zoomScaleNormal="80" zoomScalePageLayoutView="70" workbookViewId="0">
      <selection sqref="A1:XFD1048576"/>
    </sheetView>
  </sheetViews>
  <sheetFormatPr baseColWidth="10" defaultColWidth="18.140625" defaultRowHeight="15" x14ac:dyDescent="0.25"/>
  <cols>
    <col min="1" max="1" width="2.85546875" style="9" customWidth="1"/>
    <col min="2" max="2" width="7.28515625" style="9" customWidth="1"/>
    <col min="3" max="3" width="7.85546875" style="11" customWidth="1"/>
    <col min="4" max="4" width="34.7109375" style="11" customWidth="1"/>
    <col min="5" max="6" width="20.85546875" style="9" customWidth="1"/>
    <col min="7" max="8" width="14.7109375" style="9" customWidth="1"/>
    <col min="9" max="16384" width="18.140625" style="9"/>
  </cols>
  <sheetData>
    <row r="1" spans="2:16384" ht="34.9" customHeight="1" x14ac:dyDescent="0.25">
      <c r="B1" s="87" t="s">
        <v>85</v>
      </c>
      <c r="C1" s="87"/>
      <c r="D1" s="87"/>
      <c r="E1" s="87"/>
      <c r="F1" s="87"/>
      <c r="G1" s="87"/>
      <c r="H1" s="87"/>
    </row>
    <row r="2" spans="2:16384" ht="24" customHeight="1" x14ac:dyDescent="0.25">
      <c r="B2" s="87"/>
      <c r="C2" s="87"/>
      <c r="D2" s="87"/>
      <c r="E2" s="87"/>
      <c r="F2" s="87"/>
      <c r="G2" s="87"/>
      <c r="H2" s="87"/>
    </row>
    <row r="3" spans="2:16384" ht="9" customHeight="1" x14ac:dyDescent="0.25"/>
    <row r="4" spans="2:16384" s="92" customFormat="1" ht="40.9" customHeight="1" x14ac:dyDescent="0.25">
      <c r="B4" s="88" t="s">
        <v>86</v>
      </c>
      <c r="C4" s="88"/>
      <c r="D4" s="88"/>
      <c r="E4" s="89" t="s">
        <v>87</v>
      </c>
      <c r="F4" s="89" t="s">
        <v>88</v>
      </c>
      <c r="G4" s="90" t="s">
        <v>89</v>
      </c>
      <c r="H4" s="91" t="s">
        <v>90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pans="2:16384" s="59" customFormat="1" ht="25.15" customHeight="1" x14ac:dyDescent="0.25">
      <c r="B5" s="93"/>
      <c r="C5" s="94" t="s">
        <v>17</v>
      </c>
      <c r="D5" s="94"/>
      <c r="E5" s="95">
        <v>216716.36673999994</v>
      </c>
      <c r="F5" s="95">
        <v>535993.62976000004</v>
      </c>
      <c r="G5" s="96">
        <v>5.0722024020952029E-2</v>
      </c>
      <c r="H5" s="97">
        <v>1.4732494265329072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pans="2:16384" s="59" customFormat="1" ht="25.15" customHeight="1" x14ac:dyDescent="0.25">
      <c r="B6" s="93"/>
      <c r="C6" s="94" t="s">
        <v>18</v>
      </c>
      <c r="D6" s="94"/>
      <c r="E6" s="95">
        <v>27740.321795299995</v>
      </c>
      <c r="F6" s="95">
        <v>33396.093147000007</v>
      </c>
      <c r="G6" s="96">
        <v>3.160331288949395E-3</v>
      </c>
      <c r="H6" s="97">
        <v>0.20388268721014846</v>
      </c>
      <c r="J6" s="9"/>
    </row>
    <row r="7" spans="2:16384" s="59" customFormat="1" ht="25.15" customHeight="1" x14ac:dyDescent="0.25">
      <c r="B7" s="93"/>
      <c r="C7" s="94" t="s">
        <v>19</v>
      </c>
      <c r="D7" s="94"/>
      <c r="E7" s="95">
        <v>35169.263023799998</v>
      </c>
      <c r="F7" s="95">
        <v>35504.691830020005</v>
      </c>
      <c r="G7" s="96">
        <v>3.3598717071789512E-3</v>
      </c>
      <c r="H7" s="97">
        <v>9.5375557341936812E-3</v>
      </c>
    </row>
    <row r="8" spans="2:16384" s="59" customFormat="1" ht="25.15" customHeight="1" x14ac:dyDescent="0.25">
      <c r="B8" s="98"/>
      <c r="C8" s="99" t="s">
        <v>20</v>
      </c>
      <c r="D8" s="99"/>
      <c r="E8" s="94"/>
      <c r="F8" s="94"/>
      <c r="G8" s="100"/>
      <c r="H8" s="101"/>
      <c r="I8" s="102"/>
    </row>
    <row r="9" spans="2:16384" ht="25.15" customHeight="1" x14ac:dyDescent="0.25">
      <c r="B9" s="93"/>
      <c r="C9" s="94"/>
      <c r="D9" s="94" t="s">
        <v>21</v>
      </c>
      <c r="E9" s="95">
        <v>198549.42425029998</v>
      </c>
      <c r="F9" s="95">
        <v>1331559.30640487</v>
      </c>
      <c r="G9" s="96">
        <v>0.12600780937458511</v>
      </c>
      <c r="H9" s="97">
        <v>5.706437510119641</v>
      </c>
    </row>
    <row r="10" spans="2:16384" s="59" customFormat="1" ht="25.15" customHeight="1" x14ac:dyDescent="0.25">
      <c r="B10" s="93"/>
      <c r="C10" s="94"/>
      <c r="D10" s="94" t="s">
        <v>22</v>
      </c>
      <c r="E10" s="95">
        <v>111230.67861009002</v>
      </c>
      <c r="F10" s="95">
        <v>174846.79222879003</v>
      </c>
      <c r="G10" s="96">
        <v>1.6546060816779017E-2</v>
      </c>
      <c r="H10" s="97">
        <v>0.57192956487931768</v>
      </c>
    </row>
    <row r="11" spans="2:16384" s="59" customFormat="1" ht="25.15" customHeight="1" x14ac:dyDescent="0.25">
      <c r="B11" s="93"/>
      <c r="C11" s="94"/>
      <c r="D11" s="94" t="s">
        <v>23</v>
      </c>
      <c r="E11" s="95">
        <v>198460.06838740001</v>
      </c>
      <c r="F11" s="95">
        <v>193931.88359719003</v>
      </c>
      <c r="G11" s="96">
        <v>1.8352116726927617E-2</v>
      </c>
      <c r="H11" s="97">
        <v>-2.2816604000008844E-2</v>
      </c>
    </row>
    <row r="12" spans="2:16384" s="59" customFormat="1" ht="25.15" customHeight="1" x14ac:dyDescent="0.25">
      <c r="B12" s="93"/>
      <c r="C12" s="94"/>
      <c r="D12" s="94" t="s">
        <v>24</v>
      </c>
      <c r="E12" s="95">
        <v>5697.87572</v>
      </c>
      <c r="F12" s="95">
        <v>0</v>
      </c>
      <c r="G12" s="96">
        <v>0</v>
      </c>
      <c r="H12" s="97">
        <v>-1</v>
      </c>
    </row>
    <row r="13" spans="2:16384" s="59" customFormat="1" ht="25.15" customHeight="1" x14ac:dyDescent="0.25">
      <c r="B13" s="24" t="s">
        <v>25</v>
      </c>
      <c r="C13" s="103"/>
      <c r="D13" s="103"/>
      <c r="E13" s="104">
        <v>793563.99852688995</v>
      </c>
      <c r="F13" s="105">
        <v>2305232.3969678702</v>
      </c>
      <c r="G13" s="106">
        <v>0.21814821393537215</v>
      </c>
      <c r="H13" s="107">
        <v>1.904910506584375</v>
      </c>
    </row>
    <row r="14" spans="2:16384" ht="25.15" customHeight="1" x14ac:dyDescent="0.25">
      <c r="B14" s="93"/>
      <c r="C14" s="94" t="s">
        <v>26</v>
      </c>
      <c r="D14" s="94"/>
      <c r="E14" s="95">
        <v>58218.090500000006</v>
      </c>
      <c r="F14" s="95">
        <v>179844.81436999998</v>
      </c>
      <c r="G14" s="96">
        <v>1.7019032481045276E-2</v>
      </c>
      <c r="H14" s="97">
        <v>2.08915687246733</v>
      </c>
    </row>
    <row r="15" spans="2:16384" s="59" customFormat="1" ht="25.15" customHeight="1" x14ac:dyDescent="0.25">
      <c r="B15" s="93"/>
      <c r="C15" s="94" t="s">
        <v>91</v>
      </c>
      <c r="D15" s="94"/>
      <c r="E15" s="95">
        <v>339.49101000000002</v>
      </c>
      <c r="F15" s="95">
        <v>51297.101112799995</v>
      </c>
      <c r="G15" s="96">
        <v>4.8543352950177537E-3</v>
      </c>
      <c r="H15" s="97">
        <v>150.10002798836999</v>
      </c>
    </row>
    <row r="16" spans="2:16384" s="59" customFormat="1" ht="25.15" customHeight="1" x14ac:dyDescent="0.25">
      <c r="B16" s="93"/>
      <c r="C16" s="94" t="s">
        <v>18</v>
      </c>
      <c r="D16" s="94"/>
      <c r="E16" s="95">
        <v>1031.4236866000001</v>
      </c>
      <c r="F16" s="95">
        <v>1318.1481057999999</v>
      </c>
      <c r="G16" s="96">
        <v>1.2473868377035991E-4</v>
      </c>
      <c r="H16" s="97">
        <v>0.27798898059551291</v>
      </c>
    </row>
    <row r="17" spans="2:12" s="59" customFormat="1" ht="25.15" customHeight="1" x14ac:dyDescent="0.25">
      <c r="B17" s="93"/>
      <c r="C17" s="94" t="s">
        <v>92</v>
      </c>
      <c r="D17" s="94"/>
      <c r="E17" s="95">
        <v>34367.381312620004</v>
      </c>
      <c r="F17" s="95">
        <v>172141.24249150002</v>
      </c>
      <c r="G17" s="96">
        <v>1.6290029865765381E-2</v>
      </c>
      <c r="H17" s="97">
        <v>4.008855371482384</v>
      </c>
    </row>
    <row r="18" spans="2:12" s="59" customFormat="1" ht="25.15" customHeight="1" x14ac:dyDescent="0.25">
      <c r="B18" s="93"/>
      <c r="C18" s="94" t="s">
        <v>29</v>
      </c>
      <c r="D18" s="94"/>
      <c r="E18" s="95">
        <v>895.51704720000009</v>
      </c>
      <c r="F18" s="95">
        <v>81630.082584800009</v>
      </c>
      <c r="G18" s="108">
        <v>7.7247989151521734E-3</v>
      </c>
      <c r="H18" s="109">
        <v>90.154135859313428</v>
      </c>
    </row>
    <row r="19" spans="2:12" s="59" customFormat="1" ht="25.15" customHeight="1" x14ac:dyDescent="0.25">
      <c r="B19" s="24" t="s">
        <v>30</v>
      </c>
      <c r="C19" s="110"/>
      <c r="D19" s="110"/>
      <c r="E19" s="111">
        <v>94851.903556420002</v>
      </c>
      <c r="F19" s="111">
        <v>486231.38866490003</v>
      </c>
      <c r="G19" s="112">
        <v>4.6012935240750945E-2</v>
      </c>
      <c r="H19" s="113">
        <v>4.1262164535862889</v>
      </c>
    </row>
    <row r="20" spans="2:12" ht="25.15" customHeight="1" thickBot="1" x14ac:dyDescent="0.3">
      <c r="B20" s="114" t="s">
        <v>31</v>
      </c>
      <c r="C20" s="115"/>
      <c r="D20" s="115"/>
      <c r="E20" s="116">
        <v>287929.72019466013</v>
      </c>
      <c r="F20" s="116">
        <v>403549.47104942001</v>
      </c>
      <c r="G20" s="117">
        <v>3.8188599318571062E-2</v>
      </c>
      <c r="H20" s="118">
        <v>0.40155545866051279</v>
      </c>
    </row>
    <row r="21" spans="2:12" ht="31.9" customHeight="1" thickBot="1" x14ac:dyDescent="0.3">
      <c r="B21" s="119" t="s">
        <v>32</v>
      </c>
      <c r="C21" s="120"/>
      <c r="D21" s="120"/>
      <c r="E21" s="121">
        <v>1176345.62227797</v>
      </c>
      <c r="F21" s="121">
        <v>3195013.2566821901</v>
      </c>
      <c r="G21" s="122">
        <v>0.30234974849469415</v>
      </c>
      <c r="H21" s="123">
        <v>1.7160497698755495</v>
      </c>
    </row>
    <row r="22" spans="2:12" ht="25.15" customHeight="1" x14ac:dyDescent="0.25">
      <c r="B22" s="124"/>
      <c r="C22" s="125" t="s">
        <v>33</v>
      </c>
      <c r="D22" s="125"/>
      <c r="E22" s="126">
        <v>159533.56561327999</v>
      </c>
      <c r="F22" s="126">
        <v>498082.0502180499</v>
      </c>
      <c r="G22" s="127">
        <v>4.7134384277807952E-2</v>
      </c>
      <c r="H22" s="128">
        <v>2.1221144484755894</v>
      </c>
    </row>
    <row r="23" spans="2:12" s="59" customFormat="1" ht="25.15" customHeight="1" x14ac:dyDescent="0.25">
      <c r="B23" s="93"/>
      <c r="C23" s="94" t="s">
        <v>34</v>
      </c>
      <c r="D23" s="94"/>
      <c r="E23" s="95">
        <v>6095.8134955309997</v>
      </c>
      <c r="F23" s="95">
        <v>46079.109760530009</v>
      </c>
      <c r="G23" s="96">
        <v>4.3605475557316224E-3</v>
      </c>
      <c r="H23" s="97">
        <v>6.5591403500635002</v>
      </c>
    </row>
    <row r="24" spans="2:12" s="59" customFormat="1" ht="25.15" customHeight="1" x14ac:dyDescent="0.25">
      <c r="B24" s="93"/>
      <c r="C24" s="94" t="s">
        <v>35</v>
      </c>
      <c r="D24" s="94"/>
      <c r="E24" s="95">
        <v>9660.9177748599996</v>
      </c>
      <c r="F24" s="95">
        <v>44005.94908644</v>
      </c>
      <c r="G24" s="96">
        <v>4.1643606988886195E-3</v>
      </c>
      <c r="H24" s="97">
        <v>3.5550485069807678</v>
      </c>
    </row>
    <row r="25" spans="2:12" s="59" customFormat="1" ht="25.15" customHeight="1" x14ac:dyDescent="0.25">
      <c r="B25" s="93"/>
      <c r="C25" s="94" t="s">
        <v>36</v>
      </c>
      <c r="D25" s="94"/>
      <c r="E25" s="95">
        <v>58111.493452869996</v>
      </c>
      <c r="F25" s="95">
        <v>35305.241032710001</v>
      </c>
      <c r="G25" s="96">
        <v>3.3409973258981774E-3</v>
      </c>
      <c r="H25" s="97">
        <v>-0.39245682850426977</v>
      </c>
    </row>
    <row r="26" spans="2:12" s="59" customFormat="1" ht="25.15" customHeight="1" x14ac:dyDescent="0.25">
      <c r="B26" s="129"/>
      <c r="C26" s="130" t="s">
        <v>37</v>
      </c>
      <c r="D26" s="130"/>
      <c r="E26" s="131">
        <v>133409.98954301002</v>
      </c>
      <c r="F26" s="131">
        <v>52987.945055509997</v>
      </c>
      <c r="G26" s="132">
        <v>5.0143428442048959E-3</v>
      </c>
      <c r="H26" s="133">
        <v>-0.60281876014668878</v>
      </c>
      <c r="L26" s="94"/>
    </row>
    <row r="27" spans="2:12" s="59" customFormat="1" ht="25.15" customHeight="1" x14ac:dyDescent="0.25">
      <c r="B27" s="93"/>
      <c r="C27" s="94" t="s">
        <v>38</v>
      </c>
      <c r="D27" s="94"/>
      <c r="E27" s="95">
        <v>10495.19887075</v>
      </c>
      <c r="F27" s="95">
        <v>26876.991416000004</v>
      </c>
      <c r="G27" s="96">
        <v>2.5434171761028086E-3</v>
      </c>
      <c r="H27" s="97">
        <v>1.5608844336343042</v>
      </c>
    </row>
    <row r="28" spans="2:12" s="59" customFormat="1" ht="25.15" customHeight="1" x14ac:dyDescent="0.25">
      <c r="B28" s="93"/>
      <c r="C28" s="94" t="s">
        <v>39</v>
      </c>
      <c r="D28" s="94"/>
      <c r="E28" s="95">
        <v>143278.86941332996</v>
      </c>
      <c r="F28" s="95">
        <v>129629.93059407</v>
      </c>
      <c r="G28" s="96">
        <v>1.2267109324360568E-2</v>
      </c>
      <c r="H28" s="97">
        <v>-9.5261352041281055E-2</v>
      </c>
    </row>
    <row r="29" spans="2:12" s="59" customFormat="1" ht="25.15" customHeight="1" x14ac:dyDescent="0.25">
      <c r="B29" s="93"/>
      <c r="C29" s="94" t="s">
        <v>40</v>
      </c>
      <c r="D29" s="94"/>
      <c r="E29" s="95">
        <v>14793.078725169999</v>
      </c>
      <c r="F29" s="95">
        <v>97694.818426819998</v>
      </c>
      <c r="G29" s="96">
        <v>9.2450332463587647E-3</v>
      </c>
      <c r="H29" s="97">
        <v>5.6040896720569107</v>
      </c>
    </row>
    <row r="30" spans="2:12" s="59" customFormat="1" ht="25.15" customHeight="1" x14ac:dyDescent="0.25">
      <c r="B30" s="93"/>
      <c r="C30" s="94" t="s">
        <v>41</v>
      </c>
      <c r="D30" s="94"/>
      <c r="E30" s="95">
        <v>368361.40302417998</v>
      </c>
      <c r="F30" s="95">
        <v>532144.90554395609</v>
      </c>
      <c r="G30" s="96">
        <v>5.0357812449587626E-2</v>
      </c>
      <c r="H30" s="97">
        <v>0.44462720897233909</v>
      </c>
    </row>
    <row r="31" spans="2:12" s="59" customFormat="1" ht="25.15" customHeight="1" x14ac:dyDescent="0.25">
      <c r="B31" s="129"/>
      <c r="C31" s="130" t="s">
        <v>42</v>
      </c>
      <c r="D31" s="130"/>
      <c r="E31" s="131">
        <v>230197.63142631997</v>
      </c>
      <c r="F31" s="131">
        <v>225852.52145489102</v>
      </c>
      <c r="G31" s="132">
        <v>2.1372823075447824E-2</v>
      </c>
      <c r="H31" s="133">
        <v>-1.8875563334454726E-2</v>
      </c>
    </row>
    <row r="32" spans="2:12" s="59" customFormat="1" ht="25.15" customHeight="1" x14ac:dyDescent="0.25">
      <c r="B32" s="93"/>
      <c r="C32" s="94" t="s">
        <v>43</v>
      </c>
      <c r="D32" s="94"/>
      <c r="E32" s="95">
        <v>36116.333604760002</v>
      </c>
      <c r="F32" s="95">
        <v>152407.33218244102</v>
      </c>
      <c r="G32" s="96">
        <v>1.4422575073118699E-2</v>
      </c>
      <c r="H32" s="97">
        <v>3.2199004431156952</v>
      </c>
    </row>
    <row r="33" spans="2:8" s="59" customFormat="1" ht="25.15" customHeight="1" x14ac:dyDescent="0.25">
      <c r="B33" s="93"/>
      <c r="C33" s="94" t="s">
        <v>44</v>
      </c>
      <c r="D33" s="94"/>
      <c r="E33" s="95">
        <v>210673.78132137994</v>
      </c>
      <c r="F33" s="95">
        <v>288390.1106901</v>
      </c>
      <c r="G33" s="96">
        <v>2.7290865617895635E-2</v>
      </c>
      <c r="H33" s="97">
        <v>0.3688941684212943</v>
      </c>
    </row>
    <row r="34" spans="2:8" s="59" customFormat="1" ht="25.15" customHeight="1" x14ac:dyDescent="0.25">
      <c r="B34" s="93"/>
      <c r="C34" s="94" t="s">
        <v>45</v>
      </c>
      <c r="D34" s="94"/>
      <c r="E34" s="95">
        <v>598069.12716294988</v>
      </c>
      <c r="F34" s="95">
        <v>491811.02247312007</v>
      </c>
      <c r="G34" s="96">
        <v>4.6540945844487744E-2</v>
      </c>
      <c r="H34" s="97">
        <v>-0.17766860027349096</v>
      </c>
    </row>
    <row r="35" spans="2:8" s="59" customFormat="1" ht="25.15" customHeight="1" x14ac:dyDescent="0.25">
      <c r="B35" s="93"/>
      <c r="C35" s="94" t="s">
        <v>46</v>
      </c>
      <c r="D35" s="94"/>
      <c r="E35" s="95">
        <v>9626.5806586400013</v>
      </c>
      <c r="F35" s="95">
        <v>40349.139432249998</v>
      </c>
      <c r="G35" s="96">
        <v>3.8183103415309646E-3</v>
      </c>
      <c r="H35" s="97">
        <v>3.1914300480135731</v>
      </c>
    </row>
    <row r="36" spans="2:8" s="59" customFormat="1" ht="25.15" customHeight="1" x14ac:dyDescent="0.25">
      <c r="B36" s="129"/>
      <c r="C36" s="130" t="s">
        <v>47</v>
      </c>
      <c r="D36" s="130"/>
      <c r="E36" s="131">
        <v>106829.12267278999</v>
      </c>
      <c r="F36" s="131">
        <v>77686.695311989984</v>
      </c>
      <c r="G36" s="132">
        <v>7.351629211502995E-3</v>
      </c>
      <c r="H36" s="133">
        <v>-0.27279478321713069</v>
      </c>
    </row>
    <row r="37" spans="2:8" s="59" customFormat="1" ht="25.15" customHeight="1" x14ac:dyDescent="0.25">
      <c r="B37" s="93"/>
      <c r="C37" s="94" t="s">
        <v>48</v>
      </c>
      <c r="D37" s="94"/>
      <c r="E37" s="95">
        <v>105913.6766684555</v>
      </c>
      <c r="F37" s="95">
        <v>332207.18549162999</v>
      </c>
      <c r="G37" s="96">
        <v>3.1437352809555376E-2</v>
      </c>
      <c r="H37" s="97">
        <v>2.1365843953425134</v>
      </c>
    </row>
    <row r="38" spans="2:8" s="59" customFormat="1" ht="25.15" customHeight="1" thickBot="1" x14ac:dyDescent="0.3">
      <c r="B38" s="93"/>
      <c r="C38" s="94" t="s">
        <v>49</v>
      </c>
      <c r="D38" s="94"/>
      <c r="E38" s="95">
        <v>13010.67334116</v>
      </c>
      <c r="F38" s="95">
        <v>31786.027820799998</v>
      </c>
      <c r="G38" s="134">
        <v>3.0079679629386254E-3</v>
      </c>
      <c r="H38" s="135">
        <v>1.4430732358980305</v>
      </c>
    </row>
    <row r="39" spans="2:8" s="59" customFormat="1" ht="31.9" customHeight="1" thickBot="1" x14ac:dyDescent="0.3">
      <c r="B39" s="136" t="s">
        <v>50</v>
      </c>
      <c r="C39" s="137"/>
      <c r="D39" s="137"/>
      <c r="E39" s="138">
        <v>2214177.2567694364</v>
      </c>
      <c r="F39" s="138">
        <v>3103296.9759913078</v>
      </c>
      <c r="G39" s="139">
        <v>0.29367047483541886</v>
      </c>
      <c r="H39" s="140">
        <v>0.4015576063314501</v>
      </c>
    </row>
    <row r="40" spans="2:8" s="59" customFormat="1" ht="25.15" customHeight="1" x14ac:dyDescent="0.25">
      <c r="B40" s="124"/>
      <c r="C40" s="125" t="s">
        <v>51</v>
      </c>
      <c r="D40" s="125"/>
      <c r="E40" s="126">
        <v>397713.50886912242</v>
      </c>
      <c r="F40" s="126">
        <v>665596.56904062442</v>
      </c>
      <c r="G40" s="127">
        <v>6.2986579109640881E-2</v>
      </c>
      <c r="H40" s="128">
        <v>0.6735578606148267</v>
      </c>
    </row>
    <row r="41" spans="2:8" s="59" customFormat="1" ht="25.15" customHeight="1" x14ac:dyDescent="0.25">
      <c r="B41" s="93"/>
      <c r="C41" s="94" t="s">
        <v>52</v>
      </c>
      <c r="D41" s="94"/>
      <c r="E41" s="95">
        <v>1371643.522920043</v>
      </c>
      <c r="F41" s="95">
        <v>1367552.5133278028</v>
      </c>
      <c r="G41" s="96">
        <v>0.12941391012797199</v>
      </c>
      <c r="H41" s="97">
        <v>-2.9825603546984603E-3</v>
      </c>
    </row>
    <row r="42" spans="2:8" ht="25.15" customHeight="1" x14ac:dyDescent="0.25">
      <c r="B42" s="93"/>
      <c r="C42" s="94" t="s">
        <v>53</v>
      </c>
      <c r="D42" s="94"/>
      <c r="E42" s="95">
        <v>989380.37454448524</v>
      </c>
      <c r="F42" s="95">
        <v>1922315.791528115</v>
      </c>
      <c r="G42" s="96">
        <v>0.18191213913755536</v>
      </c>
      <c r="H42" s="97">
        <v>0.9429491841428097</v>
      </c>
    </row>
    <row r="43" spans="2:8" s="59" customFormat="1" ht="25.15" customHeight="1" thickBot="1" x14ac:dyDescent="0.3">
      <c r="B43" s="93"/>
      <c r="C43" s="94" t="s">
        <v>54</v>
      </c>
      <c r="D43" s="94"/>
      <c r="E43" s="95">
        <v>117879.43611790999</v>
      </c>
      <c r="F43" s="95">
        <v>313500.94571435003</v>
      </c>
      <c r="G43" s="134">
        <v>2.9667148294718643E-2</v>
      </c>
      <c r="H43" s="135">
        <v>1.6595049657411649</v>
      </c>
    </row>
    <row r="44" spans="2:8" s="59" customFormat="1" ht="31.9" customHeight="1" thickBot="1" x14ac:dyDescent="0.3">
      <c r="B44" s="136" t="s">
        <v>55</v>
      </c>
      <c r="C44" s="137"/>
      <c r="D44" s="137"/>
      <c r="E44" s="138">
        <v>2876616.8424515608</v>
      </c>
      <c r="F44" s="138">
        <v>4268965.8196108928</v>
      </c>
      <c r="G44" s="139">
        <v>0.40397977666988694</v>
      </c>
      <c r="H44" s="140">
        <v>0.48402309150520018</v>
      </c>
    </row>
    <row r="45" spans="2:8" s="59" customFormat="1" ht="34.9" customHeight="1" x14ac:dyDescent="0.25">
      <c r="B45" s="141" t="s">
        <v>16</v>
      </c>
      <c r="C45" s="141"/>
      <c r="D45" s="141"/>
      <c r="E45" s="142">
        <v>6267139.7214989662</v>
      </c>
      <c r="F45" s="142">
        <v>10567276.052284392</v>
      </c>
      <c r="G45" s="143">
        <v>1</v>
      </c>
      <c r="H45" s="144">
        <v>0.6861401726906009</v>
      </c>
    </row>
    <row r="46" spans="2:8" ht="8.25" customHeight="1" x14ac:dyDescent="0.25">
      <c r="B46" s="145"/>
      <c r="E46" s="146"/>
      <c r="F46" s="146"/>
      <c r="G46" s="146"/>
      <c r="H46" s="146"/>
    </row>
    <row r="47" spans="2:8" ht="30.75" customHeight="1" x14ac:dyDescent="0.25">
      <c r="B47" s="147"/>
      <c r="C47" s="147"/>
      <c r="D47" s="147"/>
      <c r="E47" s="147"/>
      <c r="F47" s="147"/>
      <c r="G47" s="147"/>
      <c r="H47" s="147"/>
    </row>
  </sheetData>
  <mergeCells count="8">
    <mergeCell ref="B45:D45"/>
    <mergeCell ref="B47:H47"/>
    <mergeCell ref="B1:H2"/>
    <mergeCell ref="B4:D4"/>
    <mergeCell ref="C8:D8"/>
    <mergeCell ref="B21:D21"/>
    <mergeCell ref="B39:D39"/>
    <mergeCell ref="B44:D44"/>
  </mergeCells>
  <printOptions horizontalCentered="1"/>
  <pageMargins left="0.78740157480314965" right="0.19685039370078741" top="1.1811023622047245" bottom="0.78740157480314965" header="0.31496062992125984" footer="0.31496062992125984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1F995-E7A8-46CF-887B-3812E957534C}">
  <sheetPr>
    <tabColor rgb="FF00B050"/>
    <pageSetUpPr fitToPage="1"/>
  </sheetPr>
  <dimension ref="B1:XFD47"/>
  <sheetViews>
    <sheetView view="pageBreakPreview" zoomScale="60" zoomScaleNormal="100" workbookViewId="0">
      <selection sqref="A1:XFD1048576"/>
    </sheetView>
  </sheetViews>
  <sheetFormatPr baseColWidth="10" defaultColWidth="18.140625" defaultRowHeight="15" x14ac:dyDescent="0.25"/>
  <cols>
    <col min="1" max="1" width="3.5703125" style="9" customWidth="1"/>
    <col min="2" max="2" width="7.28515625" style="9" customWidth="1"/>
    <col min="3" max="3" width="7.85546875" style="11" customWidth="1"/>
    <col min="4" max="4" width="34.7109375" style="11" customWidth="1"/>
    <col min="5" max="6" width="20.85546875" style="9" customWidth="1"/>
    <col min="7" max="8" width="14.7109375" style="9" customWidth="1"/>
    <col min="9" max="16384" width="18.140625" style="9"/>
  </cols>
  <sheetData>
    <row r="1" spans="2:16384" ht="34.9" customHeight="1" x14ac:dyDescent="0.25">
      <c r="B1" s="87" t="s">
        <v>93</v>
      </c>
      <c r="C1" s="87"/>
      <c r="D1" s="87"/>
      <c r="E1" s="87"/>
      <c r="F1" s="87"/>
      <c r="G1" s="87"/>
      <c r="H1" s="87"/>
    </row>
    <row r="2" spans="2:16384" ht="24" customHeight="1" x14ac:dyDescent="0.25">
      <c r="B2" s="87"/>
      <c r="C2" s="87"/>
      <c r="D2" s="87"/>
      <c r="E2" s="87"/>
      <c r="F2" s="87"/>
      <c r="G2" s="87"/>
      <c r="H2" s="87"/>
    </row>
    <row r="3" spans="2:16384" ht="9" customHeight="1" x14ac:dyDescent="0.25"/>
    <row r="4" spans="2:16384" s="92" customFormat="1" ht="40.9" customHeight="1" x14ac:dyDescent="0.25">
      <c r="B4" s="148" t="s">
        <v>86</v>
      </c>
      <c r="C4" s="148"/>
      <c r="D4" s="148"/>
      <c r="E4" s="149" t="s">
        <v>94</v>
      </c>
      <c r="F4" s="149" t="s">
        <v>95</v>
      </c>
      <c r="G4" s="150" t="s">
        <v>89</v>
      </c>
      <c r="H4" s="151" t="s">
        <v>96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pans="2:16384" s="59" customFormat="1" ht="25.15" customHeight="1" x14ac:dyDescent="0.25">
      <c r="B5" s="93"/>
      <c r="C5" s="94" t="s">
        <v>17</v>
      </c>
      <c r="D5" s="94"/>
      <c r="E5" s="95">
        <v>874023.65752999997</v>
      </c>
      <c r="F5" s="95">
        <v>888331.90818000003</v>
      </c>
      <c r="G5" s="96">
        <v>4.816355323560842E-2</v>
      </c>
      <c r="H5" s="97">
        <v>1.637055304708257E-2</v>
      </c>
    </row>
    <row r="6" spans="2:16384" s="59" customFormat="1" ht="25.15" customHeight="1" x14ac:dyDescent="0.25">
      <c r="B6" s="93"/>
      <c r="C6" s="94" t="s">
        <v>18</v>
      </c>
      <c r="D6" s="94"/>
      <c r="E6" s="95">
        <v>68345.374851000015</v>
      </c>
      <c r="F6" s="95">
        <v>60028.051953600007</v>
      </c>
      <c r="G6" s="96">
        <v>3.2545991529454935E-3</v>
      </c>
      <c r="H6" s="97">
        <v>-0.1216954755977655</v>
      </c>
    </row>
    <row r="7" spans="2:16384" s="59" customFormat="1" ht="25.15" customHeight="1" x14ac:dyDescent="0.25">
      <c r="B7" s="93"/>
      <c r="C7" s="94" t="s">
        <v>19</v>
      </c>
      <c r="D7" s="94"/>
      <c r="E7" s="95">
        <v>173009.79776458</v>
      </c>
      <c r="F7" s="95">
        <v>68548.858749920008</v>
      </c>
      <c r="G7" s="96">
        <v>3.7165800048837034E-3</v>
      </c>
      <c r="H7" s="97">
        <v>-0.60378626161278648</v>
      </c>
    </row>
    <row r="8" spans="2:16384" s="59" customFormat="1" ht="25.15" customHeight="1" x14ac:dyDescent="0.25">
      <c r="B8" s="98"/>
      <c r="C8" s="99" t="s">
        <v>20</v>
      </c>
      <c r="D8" s="99"/>
      <c r="E8" s="94"/>
      <c r="F8" s="94"/>
      <c r="G8" s="100"/>
      <c r="H8" s="101"/>
    </row>
    <row r="9" spans="2:16384" ht="25.15" customHeight="1" x14ac:dyDescent="0.25">
      <c r="B9" s="93"/>
      <c r="C9" s="94"/>
      <c r="D9" s="94" t="s">
        <v>21</v>
      </c>
      <c r="E9" s="95">
        <v>919708.96186765004</v>
      </c>
      <c r="F9" s="95">
        <v>1751660.9885008701</v>
      </c>
      <c r="G9" s="96">
        <v>9.497150388670407E-2</v>
      </c>
      <c r="H9" s="97"/>
    </row>
    <row r="10" spans="2:16384" s="59" customFormat="1" ht="25.15" customHeight="1" x14ac:dyDescent="0.25">
      <c r="B10" s="93"/>
      <c r="C10" s="94"/>
      <c r="D10" s="94" t="s">
        <v>22</v>
      </c>
      <c r="E10" s="95">
        <v>709913.88374498498</v>
      </c>
      <c r="F10" s="95">
        <v>369194.41980070999</v>
      </c>
      <c r="G10" s="96">
        <v>2.0016972179679942E-2</v>
      </c>
      <c r="H10" s="97">
        <v>-0.47994478167815091</v>
      </c>
    </row>
    <row r="11" spans="2:16384" s="59" customFormat="1" ht="25.15" customHeight="1" x14ac:dyDescent="0.25">
      <c r="B11" s="93"/>
      <c r="C11" s="94"/>
      <c r="D11" s="94" t="s">
        <v>23</v>
      </c>
      <c r="E11" s="95">
        <v>447545.1236015301</v>
      </c>
      <c r="F11" s="95">
        <v>380776.8914588</v>
      </c>
      <c r="G11" s="96">
        <v>2.0644950286925087E-2</v>
      </c>
      <c r="H11" s="97">
        <v>-0.14918771006915699</v>
      </c>
    </row>
    <row r="12" spans="2:16384" s="59" customFormat="1" ht="25.15" customHeight="1" x14ac:dyDescent="0.25">
      <c r="B12" s="93"/>
      <c r="C12" s="94"/>
      <c r="D12" s="94" t="s">
        <v>24</v>
      </c>
      <c r="E12" s="95">
        <v>5746.2636199999997</v>
      </c>
      <c r="F12" s="95">
        <v>13896.139839999998</v>
      </c>
      <c r="G12" s="96">
        <v>7.5342050059253669E-4</v>
      </c>
      <c r="H12" s="97">
        <v>1.4182913905366559</v>
      </c>
    </row>
    <row r="13" spans="2:16384" s="59" customFormat="1" ht="25.15" customHeight="1" x14ac:dyDescent="0.25">
      <c r="B13" s="24" t="s">
        <v>25</v>
      </c>
      <c r="C13" s="103"/>
      <c r="D13" s="103"/>
      <c r="E13" s="104">
        <v>3198293.0629797447</v>
      </c>
      <c r="F13" s="104">
        <v>3532437.2584839002</v>
      </c>
      <c r="G13" s="152">
        <v>0.19152157924733926</v>
      </c>
      <c r="H13" s="107">
        <v>0.10447579034325405</v>
      </c>
    </row>
    <row r="14" spans="2:16384" ht="25.15" customHeight="1" x14ac:dyDescent="0.25">
      <c r="B14" s="93"/>
      <c r="C14" s="94" t="s">
        <v>26</v>
      </c>
      <c r="D14" s="94"/>
      <c r="E14" s="95">
        <v>149726.73162000001</v>
      </c>
      <c r="F14" s="95">
        <v>245705.02010999998</v>
      </c>
      <c r="G14" s="96">
        <v>1.3321627544111956E-2</v>
      </c>
      <c r="H14" s="97">
        <v>0.64102306549767429</v>
      </c>
    </row>
    <row r="15" spans="2:16384" s="59" customFormat="1" ht="25.15" customHeight="1" x14ac:dyDescent="0.25">
      <c r="B15" s="93"/>
      <c r="C15" s="94" t="s">
        <v>91</v>
      </c>
      <c r="D15" s="94"/>
      <c r="E15" s="95">
        <v>5708.7936174999995</v>
      </c>
      <c r="F15" s="95">
        <v>68110.926470299994</v>
      </c>
      <c r="G15" s="96">
        <v>3.6928362054447265E-3</v>
      </c>
      <c r="H15" s="97">
        <v>10.930879102286973</v>
      </c>
    </row>
    <row r="16" spans="2:16384" s="59" customFormat="1" ht="25.15" customHeight="1" x14ac:dyDescent="0.25">
      <c r="B16" s="93"/>
      <c r="C16" s="94" t="s">
        <v>18</v>
      </c>
      <c r="D16" s="94"/>
      <c r="E16" s="95">
        <v>2010.64590585</v>
      </c>
      <c r="F16" s="95">
        <v>3754.1748913000006</v>
      </c>
      <c r="G16" s="96">
        <v>2.0354374369300956E-4</v>
      </c>
      <c r="H16" s="97">
        <v>0.86714870101054631</v>
      </c>
    </row>
    <row r="17" spans="2:14" s="59" customFormat="1" ht="25.15" customHeight="1" x14ac:dyDescent="0.25">
      <c r="B17" s="93"/>
      <c r="C17" s="94" t="s">
        <v>92</v>
      </c>
      <c r="D17" s="94"/>
      <c r="E17" s="95">
        <v>113762.87106014999</v>
      </c>
      <c r="F17" s="95">
        <v>230816.72059668996</v>
      </c>
      <c r="G17" s="96">
        <v>1.2514414159571803E-2</v>
      </c>
      <c r="H17" s="97">
        <v>1.0289284056012433</v>
      </c>
    </row>
    <row r="18" spans="2:14" s="59" customFormat="1" ht="25.15" customHeight="1" x14ac:dyDescent="0.25">
      <c r="B18" s="93"/>
      <c r="C18" s="94" t="s">
        <v>29</v>
      </c>
      <c r="D18" s="94"/>
      <c r="E18" s="95">
        <v>63870.408914200001</v>
      </c>
      <c r="F18" s="95">
        <v>208767.91424479999</v>
      </c>
      <c r="G18" s="96">
        <v>1.1318972626140253E-2</v>
      </c>
      <c r="H18" s="97">
        <v>2.2686171545456575</v>
      </c>
    </row>
    <row r="19" spans="2:14" s="59" customFormat="1" ht="25.15" customHeight="1" x14ac:dyDescent="0.25">
      <c r="B19" s="24" t="s">
        <v>30</v>
      </c>
      <c r="C19" s="110"/>
      <c r="D19" s="110"/>
      <c r="E19" s="111">
        <v>335079.45111769997</v>
      </c>
      <c r="F19" s="111">
        <v>757154.75631308998</v>
      </c>
      <c r="G19" s="112">
        <v>4.1051394278961748E-2</v>
      </c>
      <c r="H19" s="113">
        <v>1.2596275414308589</v>
      </c>
    </row>
    <row r="20" spans="2:14" ht="31.9" customHeight="1" thickBot="1" x14ac:dyDescent="0.3">
      <c r="B20" s="114" t="s">
        <v>31</v>
      </c>
      <c r="C20" s="115"/>
      <c r="D20" s="115"/>
      <c r="E20" s="116">
        <v>686831.94032448006</v>
      </c>
      <c r="F20" s="116">
        <v>910783.66866381024</v>
      </c>
      <c r="G20" s="117">
        <v>4.9380842124297095E-2</v>
      </c>
      <c r="H20" s="118">
        <v>0.32606481322567582</v>
      </c>
    </row>
    <row r="21" spans="2:14" ht="25.15" customHeight="1" thickBot="1" x14ac:dyDescent="0.3">
      <c r="B21" s="119" t="s">
        <v>32</v>
      </c>
      <c r="C21" s="120"/>
      <c r="D21" s="120"/>
      <c r="E21" s="121">
        <v>4220204.4544219244</v>
      </c>
      <c r="F21" s="121">
        <v>5200375.6834608</v>
      </c>
      <c r="G21" s="122">
        <v>0.28195381565059807</v>
      </c>
      <c r="H21" s="123">
        <v>0.23225681116275143</v>
      </c>
    </row>
    <row r="22" spans="2:14" ht="25.15" customHeight="1" x14ac:dyDescent="0.25">
      <c r="B22" s="124"/>
      <c r="C22" s="125" t="s">
        <v>33</v>
      </c>
      <c r="D22" s="125"/>
      <c r="E22" s="126">
        <v>1083979.1230749001</v>
      </c>
      <c r="F22" s="126">
        <v>1087748.0020378598</v>
      </c>
      <c r="G22" s="127">
        <v>5.8975489139428239E-2</v>
      </c>
      <c r="H22" s="128">
        <v>3.4768925736028411E-3</v>
      </c>
    </row>
    <row r="23" spans="2:14" s="59" customFormat="1" ht="25.15" customHeight="1" x14ac:dyDescent="0.25">
      <c r="B23" s="93"/>
      <c r="C23" s="94" t="s">
        <v>34</v>
      </c>
      <c r="D23" s="94"/>
      <c r="E23" s="95">
        <v>67358.675736261008</v>
      </c>
      <c r="F23" s="95">
        <v>248737.55325309004</v>
      </c>
      <c r="G23" s="96">
        <v>1.3486045336753454E-2</v>
      </c>
      <c r="H23" s="97">
        <v>2.6927322358148418</v>
      </c>
    </row>
    <row r="24" spans="2:14" s="59" customFormat="1" ht="25.15" customHeight="1" x14ac:dyDescent="0.25">
      <c r="B24" s="93"/>
      <c r="C24" s="94" t="s">
        <v>35</v>
      </c>
      <c r="D24" s="94"/>
      <c r="E24" s="95">
        <v>30620.366657869996</v>
      </c>
      <c r="F24" s="95">
        <v>84459.933404870011</v>
      </c>
      <c r="G24" s="96">
        <v>4.5792461819317357E-3</v>
      </c>
      <c r="H24" s="97">
        <v>1.7582926863209933</v>
      </c>
    </row>
    <row r="25" spans="2:14" s="59" customFormat="1" ht="25.15" customHeight="1" x14ac:dyDescent="0.25">
      <c r="B25" s="93"/>
      <c r="C25" s="94" t="s">
        <v>36</v>
      </c>
      <c r="D25" s="94"/>
      <c r="E25" s="95">
        <v>88945.680141510005</v>
      </c>
      <c r="F25" s="95">
        <v>115849.33051802001</v>
      </c>
      <c r="G25" s="96">
        <v>6.2811155901693122E-3</v>
      </c>
      <c r="H25" s="97">
        <v>0.30247281637182466</v>
      </c>
      <c r="N25" s="94"/>
    </row>
    <row r="26" spans="2:14" s="59" customFormat="1" ht="25.15" customHeight="1" x14ac:dyDescent="0.25">
      <c r="B26" s="129"/>
      <c r="C26" s="130" t="s">
        <v>37</v>
      </c>
      <c r="D26" s="130"/>
      <c r="E26" s="131">
        <v>172163.04649717998</v>
      </c>
      <c r="F26" s="131">
        <v>154766.23842144999</v>
      </c>
      <c r="G26" s="132">
        <v>8.3911113567429925E-3</v>
      </c>
      <c r="H26" s="133">
        <v>-0.10104844465571738</v>
      </c>
    </row>
    <row r="27" spans="2:14" s="59" customFormat="1" ht="25.15" customHeight="1" x14ac:dyDescent="0.25">
      <c r="B27" s="93"/>
      <c r="C27" s="94" t="s">
        <v>38</v>
      </c>
      <c r="D27" s="94"/>
      <c r="E27" s="95">
        <v>60983.172876679193</v>
      </c>
      <c r="F27" s="95">
        <v>43905.035059820002</v>
      </c>
      <c r="G27" s="96">
        <v>2.3804418978344466E-3</v>
      </c>
      <c r="H27" s="97">
        <v>-0.28004672455129187</v>
      </c>
    </row>
    <row r="28" spans="2:14" s="59" customFormat="1" ht="25.15" customHeight="1" x14ac:dyDescent="0.25">
      <c r="B28" s="93"/>
      <c r="C28" s="94" t="s">
        <v>39</v>
      </c>
      <c r="D28" s="94"/>
      <c r="E28" s="95">
        <v>296853.27896988002</v>
      </c>
      <c r="F28" s="95">
        <v>316720.75807418104</v>
      </c>
      <c r="G28" s="96">
        <v>1.7171956733582874E-2</v>
      </c>
      <c r="H28" s="97">
        <v>6.6926931625090225E-2</v>
      </c>
    </row>
    <row r="29" spans="2:14" s="59" customFormat="1" ht="25.15" customHeight="1" x14ac:dyDescent="0.25">
      <c r="B29" s="93"/>
      <c r="C29" s="94" t="s">
        <v>40</v>
      </c>
      <c r="D29" s="94"/>
      <c r="E29" s="95">
        <v>134909.24611793997</v>
      </c>
      <c r="F29" s="95">
        <v>123766.53497461999</v>
      </c>
      <c r="G29" s="96">
        <v>6.7103703482291601E-3</v>
      </c>
      <c r="H29" s="97">
        <v>-8.2594125042985023E-2</v>
      </c>
    </row>
    <row r="30" spans="2:14" s="59" customFormat="1" ht="25.15" customHeight="1" x14ac:dyDescent="0.25">
      <c r="B30" s="93"/>
      <c r="C30" s="94" t="s">
        <v>41</v>
      </c>
      <c r="D30" s="94"/>
      <c r="E30" s="95">
        <v>810014.18169194215</v>
      </c>
      <c r="F30" s="95">
        <v>892073.97699596593</v>
      </c>
      <c r="G30" s="96">
        <v>4.8366440612465499E-2</v>
      </c>
      <c r="H30" s="97">
        <v>0.10130661556149412</v>
      </c>
    </row>
    <row r="31" spans="2:14" s="59" customFormat="1" ht="25.15" customHeight="1" x14ac:dyDescent="0.25">
      <c r="B31" s="129"/>
      <c r="C31" s="130" t="s">
        <v>42</v>
      </c>
      <c r="D31" s="130"/>
      <c r="E31" s="131">
        <v>384284.04259886011</v>
      </c>
      <c r="F31" s="131">
        <v>527271.54143906198</v>
      </c>
      <c r="G31" s="132">
        <v>2.8587592905168734E-2</v>
      </c>
      <c r="H31" s="133">
        <v>0.37208804683430796</v>
      </c>
    </row>
    <row r="32" spans="2:14" s="59" customFormat="1" ht="25.15" customHeight="1" x14ac:dyDescent="0.25">
      <c r="B32" s="93"/>
      <c r="C32" s="94" t="s">
        <v>43</v>
      </c>
      <c r="D32" s="94"/>
      <c r="E32" s="95">
        <v>74878.717207669994</v>
      </c>
      <c r="F32" s="95">
        <v>240158.74396927102</v>
      </c>
      <c r="G32" s="96">
        <v>1.3020919707656241E-2</v>
      </c>
      <c r="H32" s="97">
        <v>2.2073031286474953</v>
      </c>
    </row>
    <row r="33" spans="2:8" s="59" customFormat="1" ht="25.15" customHeight="1" x14ac:dyDescent="0.25">
      <c r="B33" s="93"/>
      <c r="C33" s="94" t="s">
        <v>44</v>
      </c>
      <c r="D33" s="94"/>
      <c r="E33" s="95">
        <v>308401.58938040998</v>
      </c>
      <c r="F33" s="95">
        <v>514201.70651788998</v>
      </c>
      <c r="G33" s="96">
        <v>2.7878972980329864E-2</v>
      </c>
      <c r="H33" s="97">
        <v>0.66731211583876693</v>
      </c>
    </row>
    <row r="34" spans="2:8" s="59" customFormat="1" ht="25.15" customHeight="1" x14ac:dyDescent="0.25">
      <c r="B34" s="93"/>
      <c r="C34" s="94" t="s">
        <v>45</v>
      </c>
      <c r="D34" s="94"/>
      <c r="E34" s="95">
        <v>1395828.0878670597</v>
      </c>
      <c r="F34" s="95">
        <v>693599.45890550013</v>
      </c>
      <c r="G34" s="96">
        <v>3.7605555035872075E-2</v>
      </c>
      <c r="H34" s="97">
        <v>-0.50309105760625772</v>
      </c>
    </row>
    <row r="35" spans="2:8" s="59" customFormat="1" ht="25.15" customHeight="1" x14ac:dyDescent="0.25">
      <c r="B35" s="93"/>
      <c r="C35" s="94" t="s">
        <v>46</v>
      </c>
      <c r="D35" s="94"/>
      <c r="E35" s="95">
        <v>23404.257141539994</v>
      </c>
      <c r="F35" s="95">
        <v>80317.565402569991</v>
      </c>
      <c r="G35" s="96">
        <v>4.3546553955791292E-3</v>
      </c>
      <c r="H35" s="97">
        <v>2.4317502545301943</v>
      </c>
    </row>
    <row r="36" spans="2:8" s="59" customFormat="1" ht="25.15" customHeight="1" x14ac:dyDescent="0.25">
      <c r="B36" s="129"/>
      <c r="C36" s="130" t="s">
        <v>47</v>
      </c>
      <c r="D36" s="130"/>
      <c r="E36" s="131">
        <v>180538.25850259</v>
      </c>
      <c r="F36" s="131">
        <v>121583.75138001998</v>
      </c>
      <c r="G36" s="132">
        <v>6.5920242515818831E-3</v>
      </c>
      <c r="H36" s="133">
        <v>-0.32654855326259979</v>
      </c>
    </row>
    <row r="37" spans="2:8" s="59" customFormat="1" ht="25.15" customHeight="1" x14ac:dyDescent="0.25">
      <c r="B37" s="93"/>
      <c r="C37" s="94" t="s">
        <v>48</v>
      </c>
      <c r="D37" s="94"/>
      <c r="E37" s="95">
        <v>313477.59419872949</v>
      </c>
      <c r="F37" s="95">
        <v>429236.58483070997</v>
      </c>
      <c r="G37" s="96">
        <v>2.3272336514986048E-2</v>
      </c>
      <c r="H37" s="97">
        <v>0.36927357097998814</v>
      </c>
    </row>
    <row r="38" spans="2:8" s="59" customFormat="1" ht="31.9" customHeight="1" thickBot="1" x14ac:dyDescent="0.3">
      <c r="B38" s="93"/>
      <c r="C38" s="94" t="s">
        <v>49</v>
      </c>
      <c r="D38" s="94"/>
      <c r="E38" s="95">
        <v>22486.267511179998</v>
      </c>
      <c r="F38" s="95">
        <v>57006.126535489995</v>
      </c>
      <c r="G38" s="96">
        <v>3.090756489624558E-3</v>
      </c>
      <c r="H38" s="97">
        <v>1.535152910866465</v>
      </c>
    </row>
    <row r="39" spans="2:8" s="59" customFormat="1" ht="25.15" customHeight="1" thickBot="1" x14ac:dyDescent="0.3">
      <c r="B39" s="136" t="s">
        <v>50</v>
      </c>
      <c r="C39" s="137"/>
      <c r="D39" s="137"/>
      <c r="E39" s="138">
        <v>5449125.5861722026</v>
      </c>
      <c r="F39" s="138">
        <v>5731402.8417203901</v>
      </c>
      <c r="G39" s="139">
        <v>0.31074503047793628</v>
      </c>
      <c r="H39" s="140">
        <v>5.1802303155665808E-2</v>
      </c>
    </row>
    <row r="40" spans="2:8" s="59" customFormat="1" ht="25.15" customHeight="1" x14ac:dyDescent="0.25">
      <c r="B40" s="124"/>
      <c r="C40" s="125" t="s">
        <v>51</v>
      </c>
      <c r="D40" s="125"/>
      <c r="E40" s="126">
        <v>735163.75727698358</v>
      </c>
      <c r="F40" s="126">
        <v>1358640.5928791102</v>
      </c>
      <c r="G40" s="127">
        <v>7.3662735651652753E-2</v>
      </c>
      <c r="H40" s="128">
        <v>0.84807885240624392</v>
      </c>
    </row>
    <row r="41" spans="2:8" s="59" customFormat="1" ht="25.15" customHeight="1" x14ac:dyDescent="0.25">
      <c r="B41" s="93"/>
      <c r="C41" s="94" t="s">
        <v>52</v>
      </c>
      <c r="D41" s="94"/>
      <c r="E41" s="95">
        <v>2171713.4290005662</v>
      </c>
      <c r="F41" s="95">
        <v>2340731.3743190537</v>
      </c>
      <c r="G41" s="96">
        <v>0.12690970471639396</v>
      </c>
      <c r="H41" s="97">
        <v>7.7827001970637744E-2</v>
      </c>
    </row>
    <row r="42" spans="2:8" ht="25.15" customHeight="1" x14ac:dyDescent="0.25">
      <c r="B42" s="93"/>
      <c r="C42" s="94" t="s">
        <v>53</v>
      </c>
      <c r="D42" s="94"/>
      <c r="E42" s="95">
        <v>2244527.6707894737</v>
      </c>
      <c r="F42" s="95">
        <v>3339939.8087202334</v>
      </c>
      <c r="G42" s="96">
        <v>0.18108475818525871</v>
      </c>
      <c r="H42" s="97">
        <v>0.48803681602440108</v>
      </c>
    </row>
    <row r="43" spans="2:8" s="59" customFormat="1" ht="31.9" customHeight="1" thickBot="1" x14ac:dyDescent="0.3">
      <c r="B43" s="93"/>
      <c r="C43" s="94" t="s">
        <v>54</v>
      </c>
      <c r="D43" s="94"/>
      <c r="E43" s="95">
        <v>292069.36602701002</v>
      </c>
      <c r="F43" s="95">
        <v>472978.88612217002</v>
      </c>
      <c r="G43" s="96">
        <v>2.5643955318160196E-2</v>
      </c>
      <c r="H43" s="97">
        <v>0.61940600808655111</v>
      </c>
    </row>
    <row r="44" spans="2:8" s="59" customFormat="1" ht="34.9" customHeight="1" thickBot="1" x14ac:dyDescent="0.3">
      <c r="B44" s="136" t="s">
        <v>55</v>
      </c>
      <c r="C44" s="137"/>
      <c r="D44" s="137"/>
      <c r="E44" s="138">
        <v>5443474.2230940331</v>
      </c>
      <c r="F44" s="138">
        <v>7512290.662040567</v>
      </c>
      <c r="G44" s="139">
        <v>0.40730115387146559</v>
      </c>
      <c r="H44" s="140">
        <v>0.38005442005576962</v>
      </c>
    </row>
    <row r="45" spans="2:8" s="59" customFormat="1" ht="34.9" customHeight="1" x14ac:dyDescent="0.25">
      <c r="B45" s="141" t="s">
        <v>16</v>
      </c>
      <c r="C45" s="141"/>
      <c r="D45" s="141"/>
      <c r="E45" s="142">
        <v>15112804.263688158</v>
      </c>
      <c r="F45" s="142">
        <v>18444069.187221758</v>
      </c>
      <c r="G45" s="143">
        <v>1</v>
      </c>
      <c r="H45" s="144">
        <v>0.22042665711867238</v>
      </c>
    </row>
    <row r="46" spans="2:8" ht="9" customHeight="1" x14ac:dyDescent="0.25">
      <c r="B46" s="145"/>
      <c r="E46" s="146"/>
      <c r="F46" s="146"/>
      <c r="G46" s="146"/>
      <c r="H46" s="146"/>
    </row>
    <row r="47" spans="2:8" ht="32.25" customHeight="1" x14ac:dyDescent="0.25">
      <c r="B47" s="153"/>
      <c r="C47" s="153"/>
      <c r="D47" s="153"/>
      <c r="E47" s="153"/>
      <c r="F47" s="153"/>
      <c r="G47" s="153"/>
      <c r="H47" s="153"/>
    </row>
  </sheetData>
  <mergeCells count="8">
    <mergeCell ref="B45:D45"/>
    <mergeCell ref="B47:H47"/>
    <mergeCell ref="B1:H2"/>
    <mergeCell ref="B4:D4"/>
    <mergeCell ref="C8:D8"/>
    <mergeCell ref="B21:D21"/>
    <mergeCell ref="B39:D39"/>
    <mergeCell ref="B44:D44"/>
  </mergeCells>
  <printOptions horizontalCentered="1"/>
  <pageMargins left="0.78740157480314965" right="0.19685039370078741" top="1.1811023622047245" bottom="0.78740157480314965" header="0.31496062992125984" footer="0.31496062992125984"/>
  <pageSetup paperSize="9" scale="5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43DEB-50E6-4217-BB50-55DFD1EAC33F}">
  <sheetPr>
    <tabColor rgb="FF00B050"/>
  </sheetPr>
  <dimension ref="A1:Y56"/>
  <sheetViews>
    <sheetView zoomScale="70" zoomScaleNormal="70" workbookViewId="0">
      <selection sqref="A1:XFD1048576"/>
    </sheetView>
  </sheetViews>
  <sheetFormatPr baseColWidth="10" defaultRowHeight="15" x14ac:dyDescent="0.25"/>
  <cols>
    <col min="1" max="1" width="2.140625" customWidth="1"/>
    <col min="2" max="2" width="8.7109375" customWidth="1"/>
    <col min="3" max="3" width="35.7109375" customWidth="1"/>
    <col min="4" max="5" width="20.85546875" customWidth="1"/>
    <col min="6" max="7" width="14.7109375" style="155" customWidth="1"/>
  </cols>
  <sheetData>
    <row r="1" spans="2:8" s="9" customFormat="1" ht="35.450000000000003" customHeight="1" x14ac:dyDescent="0.25">
      <c r="B1" s="154" t="s">
        <v>97</v>
      </c>
      <c r="C1" s="154"/>
      <c r="D1" s="154"/>
      <c r="E1" s="154"/>
      <c r="F1" s="154"/>
      <c r="G1" s="154"/>
    </row>
    <row r="2" spans="2:8" s="9" customFormat="1" ht="24.6" customHeight="1" x14ac:dyDescent="0.25">
      <c r="B2" s="154"/>
      <c r="C2" s="154"/>
      <c r="D2" s="154"/>
      <c r="E2" s="154"/>
      <c r="F2" s="154"/>
      <c r="G2" s="154"/>
    </row>
    <row r="3" spans="2:8" ht="8.4499999999999993" customHeight="1" x14ac:dyDescent="0.25">
      <c r="H3" s="9"/>
    </row>
    <row r="4" spans="2:8" s="159" customFormat="1" ht="40.9" customHeight="1" x14ac:dyDescent="0.25">
      <c r="B4" s="156" t="s">
        <v>58</v>
      </c>
      <c r="C4" s="156"/>
      <c r="D4" s="157" t="s">
        <v>98</v>
      </c>
      <c r="E4" s="157" t="s">
        <v>99</v>
      </c>
      <c r="F4" s="157" t="s">
        <v>89</v>
      </c>
      <c r="G4" s="157" t="s">
        <v>100</v>
      </c>
      <c r="H4" s="158"/>
    </row>
    <row r="5" spans="2:8" ht="25.15" customHeight="1" x14ac:dyDescent="0.25">
      <c r="B5" s="160" t="s">
        <v>59</v>
      </c>
      <c r="C5" s="161"/>
      <c r="D5" s="162">
        <v>223387.15601161099</v>
      </c>
      <c r="E5" s="162">
        <v>432268.35573470104</v>
      </c>
      <c r="F5" s="163">
        <v>4.0906318108464186E-2</v>
      </c>
      <c r="G5" s="164">
        <v>0.93506360639746466</v>
      </c>
      <c r="H5" s="9"/>
    </row>
    <row r="6" spans="2:8" ht="25.15" customHeight="1" x14ac:dyDescent="0.25">
      <c r="B6" s="61"/>
      <c r="C6" s="40" t="s">
        <v>60</v>
      </c>
      <c r="D6" s="165">
        <v>411062.83175200096</v>
      </c>
      <c r="E6" s="165">
        <v>606106.01981778</v>
      </c>
      <c r="F6" s="166">
        <v>5.7356883346182136E-2</v>
      </c>
      <c r="G6" s="167">
        <v>0.4744850981405464</v>
      </c>
      <c r="H6" s="9"/>
    </row>
    <row r="7" spans="2:8" ht="25.15" customHeight="1" x14ac:dyDescent="0.25">
      <c r="B7" s="61"/>
      <c r="C7" s="40" t="s">
        <v>61</v>
      </c>
      <c r="D7" s="165">
        <v>231111.96231590005</v>
      </c>
      <c r="E7" s="165">
        <v>789781.05489739252</v>
      </c>
      <c r="F7" s="166">
        <v>7.4738376379091628E-2</v>
      </c>
      <c r="G7" s="167">
        <v>2.4173092858683982</v>
      </c>
      <c r="H7" s="9"/>
    </row>
    <row r="8" spans="2:8" ht="25.15" customHeight="1" x14ac:dyDescent="0.25">
      <c r="B8" s="61"/>
      <c r="C8" s="40" t="s">
        <v>62</v>
      </c>
      <c r="D8" s="165">
        <v>163719.81196792796</v>
      </c>
      <c r="E8" s="165">
        <v>308380.88237543596</v>
      </c>
      <c r="F8" s="166">
        <v>2.9182627656326947E-2</v>
      </c>
      <c r="G8" s="167">
        <v>0.88358927773412366</v>
      </c>
      <c r="H8" s="9"/>
    </row>
    <row r="9" spans="2:8" ht="25.15" customHeight="1" x14ac:dyDescent="0.25">
      <c r="B9" s="61"/>
      <c r="C9" s="40" t="s">
        <v>63</v>
      </c>
      <c r="D9" s="165">
        <v>266006.61265338154</v>
      </c>
      <c r="E9" s="165">
        <v>516855.60587441066</v>
      </c>
      <c r="F9" s="166">
        <v>4.8910959013196101E-2</v>
      </c>
      <c r="G9" s="167">
        <v>0.94301788485196991</v>
      </c>
      <c r="H9" s="9"/>
    </row>
    <row r="10" spans="2:8" ht="25.15" customHeight="1" x14ac:dyDescent="0.25">
      <c r="B10" s="168" t="s">
        <v>64</v>
      </c>
      <c r="C10" s="169"/>
      <c r="D10" s="170">
        <v>1071901.2186892105</v>
      </c>
      <c r="E10" s="170">
        <v>2221123.5629650191</v>
      </c>
      <c r="F10" s="171">
        <v>0.21018884639479679</v>
      </c>
      <c r="G10" s="172">
        <v>1.072134562624298</v>
      </c>
    </row>
    <row r="11" spans="2:8" ht="25.15" customHeight="1" x14ac:dyDescent="0.25">
      <c r="B11" s="61"/>
      <c r="C11" s="40" t="s">
        <v>65</v>
      </c>
      <c r="D11" s="165">
        <v>503979.65577103116</v>
      </c>
      <c r="E11" s="165">
        <v>545959.60748719587</v>
      </c>
      <c r="F11" s="166">
        <v>5.1665122098250894E-2</v>
      </c>
      <c r="G11" s="167">
        <v>8.329691731691069E-2</v>
      </c>
    </row>
    <row r="12" spans="2:8" ht="25.15" customHeight="1" x14ac:dyDescent="0.25">
      <c r="B12" s="61"/>
      <c r="C12" s="40" t="s">
        <v>66</v>
      </c>
      <c r="D12" s="165">
        <v>114270.08479429211</v>
      </c>
      <c r="E12" s="165">
        <v>212000.47129330089</v>
      </c>
      <c r="F12" s="166">
        <v>2.0061979098906141E-2</v>
      </c>
      <c r="G12" s="167">
        <v>0.85525784526144411</v>
      </c>
    </row>
    <row r="13" spans="2:8" ht="25.15" customHeight="1" x14ac:dyDescent="0.25">
      <c r="B13" s="61"/>
      <c r="C13" s="40" t="s">
        <v>67</v>
      </c>
      <c r="D13" s="165">
        <v>205579.64889167002</v>
      </c>
      <c r="E13" s="165">
        <v>414712.98915880604</v>
      </c>
      <c r="F13" s="166">
        <v>3.9245022757700643E-2</v>
      </c>
      <c r="G13" s="167">
        <v>1.0172862021830702</v>
      </c>
    </row>
    <row r="14" spans="2:8" ht="25.15" customHeight="1" x14ac:dyDescent="0.25">
      <c r="B14" s="173" t="s">
        <v>68</v>
      </c>
      <c r="C14" s="174"/>
      <c r="D14" s="175">
        <v>823829.38945699332</v>
      </c>
      <c r="E14" s="175">
        <v>1172673.0679393029</v>
      </c>
      <c r="F14" s="176">
        <v>0.11097212395485768</v>
      </c>
      <c r="G14" s="177">
        <v>0.42344165302507752</v>
      </c>
    </row>
    <row r="15" spans="2:8" ht="25.15" customHeight="1" thickBot="1" x14ac:dyDescent="0.3">
      <c r="B15" s="114" t="s">
        <v>69</v>
      </c>
      <c r="C15" s="115"/>
      <c r="D15" s="116">
        <v>1895730.6081462037</v>
      </c>
      <c r="E15" s="116">
        <v>3393796.630904322</v>
      </c>
      <c r="F15" s="117">
        <v>0.32116097034965446</v>
      </c>
      <c r="G15" s="118">
        <v>0.7902314898122822</v>
      </c>
    </row>
    <row r="16" spans="2:8" ht="31.9" customHeight="1" thickBot="1" x14ac:dyDescent="0.3">
      <c r="B16" s="178" t="s">
        <v>70</v>
      </c>
      <c r="C16" s="179"/>
      <c r="D16" s="121">
        <v>2119117.7641578149</v>
      </c>
      <c r="E16" s="121">
        <v>3826064.9866390228</v>
      </c>
      <c r="F16" s="122">
        <v>0.36206728845811864</v>
      </c>
      <c r="G16" s="123">
        <v>0.80549899177480921</v>
      </c>
    </row>
    <row r="17" spans="1:25" ht="25.15" customHeight="1" x14ac:dyDescent="0.25">
      <c r="B17" s="75"/>
      <c r="C17" s="37" t="s">
        <v>71</v>
      </c>
      <c r="D17" s="180">
        <v>1347534.8203345784</v>
      </c>
      <c r="E17" s="180">
        <v>2106935.8507990134</v>
      </c>
      <c r="F17" s="181">
        <v>0.19938306147907853</v>
      </c>
      <c r="G17" s="182">
        <v>0.56354835437638928</v>
      </c>
    </row>
    <row r="18" spans="1:25" ht="25.15" customHeight="1" x14ac:dyDescent="0.25">
      <c r="B18" s="61"/>
      <c r="C18" s="40" t="s">
        <v>72</v>
      </c>
      <c r="D18" s="165">
        <v>432771.1925912</v>
      </c>
      <c r="E18" s="165">
        <v>1482683.3099308901</v>
      </c>
      <c r="F18" s="166">
        <v>0.140308940789937</v>
      </c>
      <c r="G18" s="167">
        <v>2.426021267851457</v>
      </c>
    </row>
    <row r="19" spans="1:25" ht="25.15" customHeight="1" x14ac:dyDescent="0.25">
      <c r="B19" s="61"/>
      <c r="C19" s="40" t="s">
        <v>73</v>
      </c>
      <c r="D19" s="165">
        <v>90740.024454956379</v>
      </c>
      <c r="E19" s="165">
        <v>268602.38332692988</v>
      </c>
      <c r="F19" s="166">
        <v>2.5418318022350183E-2</v>
      </c>
      <c r="G19" s="167">
        <v>1.9601312644594326</v>
      </c>
    </row>
    <row r="20" spans="1:25" ht="25.15" customHeight="1" x14ac:dyDescent="0.25">
      <c r="B20" s="183" t="s">
        <v>74</v>
      </c>
      <c r="C20" s="103"/>
      <c r="D20" s="104">
        <v>1871046.0373807349</v>
      </c>
      <c r="E20" s="104">
        <v>3858221.5440568337</v>
      </c>
      <c r="F20" s="152">
        <v>0.36511032029136575</v>
      </c>
      <c r="G20" s="107">
        <v>1.0620666017699558</v>
      </c>
    </row>
    <row r="21" spans="1:25" s="6" customFormat="1" ht="25.15" customHeight="1" x14ac:dyDescent="0.25">
      <c r="B21" s="76"/>
      <c r="C21" s="40" t="s">
        <v>75</v>
      </c>
      <c r="D21" s="165">
        <v>39876.190378249994</v>
      </c>
      <c r="E21" s="165">
        <v>88596.155359730008</v>
      </c>
      <c r="F21" s="184">
        <v>8.3840106874635521E-3</v>
      </c>
      <c r="G21" s="185">
        <v>1.2217808300978961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s="6" customFormat="1" ht="25.15" customHeight="1" x14ac:dyDescent="0.25">
      <c r="B22" s="76"/>
      <c r="C22" s="186" t="s">
        <v>76</v>
      </c>
      <c r="D22" s="165">
        <v>135513.24654741</v>
      </c>
      <c r="E22" s="165">
        <v>442520.90089349018</v>
      </c>
      <c r="F22" s="166">
        <v>4.1876534568038248E-2</v>
      </c>
      <c r="G22" s="167">
        <v>2.2655176683312059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s="6" customFormat="1" ht="25.15" customHeight="1" x14ac:dyDescent="0.25">
      <c r="B23" s="187"/>
      <c r="C23" s="77" t="s">
        <v>77</v>
      </c>
      <c r="D23" s="188">
        <v>744344.52056880528</v>
      </c>
      <c r="E23" s="188">
        <v>768623.54890870932</v>
      </c>
      <c r="F23" s="166">
        <v>7.2736204212489677E-2</v>
      </c>
      <c r="G23" s="167">
        <v>3.2617998344840027E-2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s="6" customFormat="1" ht="25.15" customHeight="1" x14ac:dyDescent="0.25">
      <c r="B24" s="183" t="s">
        <v>78</v>
      </c>
      <c r="C24" s="103"/>
      <c r="D24" s="104">
        <v>919733.95749446528</v>
      </c>
      <c r="E24" s="104">
        <v>1299740.6051619295</v>
      </c>
      <c r="F24" s="112">
        <v>0.12299674946799147</v>
      </c>
      <c r="G24" s="113">
        <v>0.41317018315021925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s="6" customFormat="1" ht="25.15" customHeight="1" x14ac:dyDescent="0.25">
      <c r="B25" s="189"/>
      <c r="C25" s="77" t="s">
        <v>79</v>
      </c>
      <c r="D25" s="165">
        <v>52919.748000867403</v>
      </c>
      <c r="E25" s="165">
        <v>47729.549025570013</v>
      </c>
      <c r="F25" s="184">
        <v>4.5167315388956854E-3</v>
      </c>
      <c r="G25" s="185">
        <v>-9.8076789315253654E-2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s="6" customFormat="1" ht="25.15" customHeight="1" x14ac:dyDescent="0.25">
      <c r="B26" s="189"/>
      <c r="C26" s="190" t="s">
        <v>80</v>
      </c>
      <c r="D26" s="165">
        <v>35921.611533540003</v>
      </c>
      <c r="E26" s="165">
        <v>73992.503133320002</v>
      </c>
      <c r="F26" s="166">
        <v>7.0020412798172888E-3</v>
      </c>
      <c r="G26" s="167">
        <v>1.0598325067970076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s="6" customFormat="1" ht="25.15" customHeight="1" x14ac:dyDescent="0.25">
      <c r="B27" s="189"/>
      <c r="C27" s="40" t="s">
        <v>81</v>
      </c>
      <c r="D27" s="165">
        <v>39231.399375122193</v>
      </c>
      <c r="E27" s="165">
        <v>62909.620258811025</v>
      </c>
      <c r="F27" s="166">
        <v>5.9532484954068618E-3</v>
      </c>
      <c r="G27" s="167">
        <v>0.60355279854493027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s="6" customFormat="1" ht="25.15" customHeight="1" x14ac:dyDescent="0.25">
      <c r="B28" s="183" t="s">
        <v>82</v>
      </c>
      <c r="C28" s="103"/>
      <c r="D28" s="104">
        <v>128072.7589095296</v>
      </c>
      <c r="E28" s="104">
        <v>184631.67241770105</v>
      </c>
      <c r="F28" s="112">
        <v>1.7472021314119835E-2</v>
      </c>
      <c r="G28" s="113">
        <v>0.44161548474273582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ht="25.15" customHeight="1" thickBot="1" x14ac:dyDescent="0.3">
      <c r="B29" s="114" t="s">
        <v>83</v>
      </c>
      <c r="C29" s="115"/>
      <c r="D29" s="116">
        <v>1229169.2035564228</v>
      </c>
      <c r="E29" s="116">
        <v>1398617.2440089067</v>
      </c>
      <c r="F29" s="117">
        <v>0.13235362046840435</v>
      </c>
      <c r="G29" s="118">
        <v>0.13785574838859493</v>
      </c>
    </row>
    <row r="30" spans="1:25" s="193" customFormat="1" ht="31.9" customHeight="1" thickBot="1" x14ac:dyDescent="0.3">
      <c r="A30"/>
      <c r="B30" s="191" t="s">
        <v>84</v>
      </c>
      <c r="C30" s="192"/>
      <c r="D30" s="138">
        <v>4148021.9573411527</v>
      </c>
      <c r="E30" s="138">
        <v>6741211.0656453706</v>
      </c>
      <c r="F30" s="139">
        <v>0.63793271154188136</v>
      </c>
      <c r="G30" s="140">
        <v>0.62516282097176523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s="194" customFormat="1" ht="34.9" customHeight="1" x14ac:dyDescent="0.25">
      <c r="B31" s="195" t="s">
        <v>16</v>
      </c>
      <c r="C31" s="196"/>
      <c r="D31" s="197">
        <v>6267139.7214989681</v>
      </c>
      <c r="E31" s="197">
        <v>10567276.052284393</v>
      </c>
      <c r="F31" s="198">
        <v>1</v>
      </c>
      <c r="G31" s="199">
        <v>0.68614017269060068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ht="16.5" customHeight="1" x14ac:dyDescent="0.25"/>
    <row r="56" spans="2:8" x14ac:dyDescent="0.25">
      <c r="B56" s="84"/>
      <c r="C56" s="85"/>
      <c r="D56" s="85"/>
      <c r="E56" s="85"/>
      <c r="F56" s="200"/>
      <c r="G56" s="200"/>
      <c r="H56" s="86"/>
    </row>
  </sheetData>
  <mergeCells count="3">
    <mergeCell ref="B1:G2"/>
    <mergeCell ref="B4:C4"/>
    <mergeCell ref="B31:C31"/>
  </mergeCells>
  <printOptions horizontalCentered="1"/>
  <pageMargins left="0.78740157480314965" right="0.19685039370078741" top="1.1811023622047245" bottom="0.78740157480314965" header="0.31496062992125984" footer="0.31496062992125984"/>
  <pageSetup paperSize="9" scale="7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AB25A-E031-400F-9F28-CC86A600BAF5}">
  <sheetPr>
    <tabColor rgb="FF00B050"/>
  </sheetPr>
  <dimension ref="B1:I49"/>
  <sheetViews>
    <sheetView zoomScale="80" zoomScaleNormal="80" workbookViewId="0">
      <selection sqref="A1:XFD1048576"/>
    </sheetView>
  </sheetViews>
  <sheetFormatPr baseColWidth="10" defaultRowHeight="15" x14ac:dyDescent="0.25"/>
  <cols>
    <col min="1" max="1" width="2" customWidth="1"/>
    <col min="2" max="2" width="37.42578125" customWidth="1"/>
    <col min="3" max="4" width="16.85546875" customWidth="1"/>
    <col min="5" max="6" width="15.85546875" style="155" customWidth="1"/>
    <col min="7" max="7" width="17.7109375" style="155" customWidth="1"/>
    <col min="10" max="10" width="17.140625" customWidth="1"/>
  </cols>
  <sheetData>
    <row r="1" spans="2:9" s="9" customFormat="1" ht="36" customHeight="1" x14ac:dyDescent="0.25">
      <c r="B1" s="154" t="s">
        <v>101</v>
      </c>
      <c r="C1" s="154"/>
      <c r="D1" s="154"/>
      <c r="E1" s="154"/>
      <c r="F1" s="154"/>
    </row>
    <row r="2" spans="2:9" s="9" customFormat="1" ht="36" customHeight="1" x14ac:dyDescent="0.25">
      <c r="B2" s="154"/>
      <c r="C2" s="154"/>
      <c r="D2" s="154"/>
      <c r="E2" s="154"/>
      <c r="F2" s="154"/>
    </row>
    <row r="3" spans="2:9" s="9" customFormat="1" ht="6" customHeight="1" x14ac:dyDescent="0.25">
      <c r="C3" s="11"/>
      <c r="D3" s="11"/>
      <c r="E3" s="201"/>
      <c r="F3" s="201"/>
    </row>
    <row r="4" spans="2:9" s="203" customFormat="1" ht="41.45" customHeight="1" x14ac:dyDescent="0.25">
      <c r="B4" s="202" t="s">
        <v>102</v>
      </c>
      <c r="C4" s="157" t="s">
        <v>98</v>
      </c>
      <c r="D4" s="157" t="s">
        <v>99</v>
      </c>
      <c r="E4" s="157" t="s">
        <v>89</v>
      </c>
      <c r="F4" s="157" t="s">
        <v>103</v>
      </c>
      <c r="G4" s="158"/>
      <c r="H4" s="158"/>
    </row>
    <row r="5" spans="2:9" ht="25.15" customHeight="1" x14ac:dyDescent="0.25">
      <c r="B5" s="204" t="s">
        <v>104</v>
      </c>
      <c r="C5" s="205">
        <v>665017.07885738881</v>
      </c>
      <c r="D5" s="205">
        <v>1434710.8004547281</v>
      </c>
      <c r="E5" s="206">
        <v>0.13576921747441034</v>
      </c>
      <c r="F5" s="207">
        <v>1.1574044427848418</v>
      </c>
      <c r="G5" s="9"/>
      <c r="H5" s="9"/>
      <c r="I5" s="208"/>
    </row>
    <row r="6" spans="2:9" ht="25.15" customHeight="1" x14ac:dyDescent="0.25">
      <c r="B6" s="209" t="s">
        <v>105</v>
      </c>
      <c r="C6" s="210">
        <v>113842.96811729297</v>
      </c>
      <c r="D6" s="210">
        <v>389404.50024025014</v>
      </c>
      <c r="E6" s="211">
        <v>3.6850035743702395E-2</v>
      </c>
      <c r="F6" s="212">
        <v>2.4205406506886291</v>
      </c>
      <c r="G6" s="9"/>
      <c r="H6" s="9"/>
    </row>
    <row r="7" spans="2:9" ht="25.15" customHeight="1" x14ac:dyDescent="0.25">
      <c r="B7" s="209" t="s">
        <v>35</v>
      </c>
      <c r="C7" s="210">
        <v>75980.702043340018</v>
      </c>
      <c r="D7" s="210">
        <v>143717.62469937003</v>
      </c>
      <c r="E7" s="211">
        <v>1.3600252703562308E-2</v>
      </c>
      <c r="F7" s="212">
        <v>0.89150166863939106</v>
      </c>
      <c r="G7" s="9"/>
      <c r="H7" s="9"/>
    </row>
    <row r="8" spans="2:9" ht="25.15" customHeight="1" x14ac:dyDescent="0.25">
      <c r="B8" s="209" t="s">
        <v>106</v>
      </c>
      <c r="C8" s="210">
        <v>152813.69148653004</v>
      </c>
      <c r="D8" s="210">
        <v>177452.29336735004</v>
      </c>
      <c r="E8" s="211">
        <v>1.6792623992158237E-2</v>
      </c>
      <c r="F8" s="212">
        <v>0.16123294739589356</v>
      </c>
      <c r="G8"/>
    </row>
    <row r="9" spans="2:9" ht="25.15" customHeight="1" x14ac:dyDescent="0.25">
      <c r="B9" s="213" t="s">
        <v>107</v>
      </c>
      <c r="C9" s="214">
        <v>363486.35849531001</v>
      </c>
      <c r="D9" s="214">
        <v>447216.93917232956</v>
      </c>
      <c r="E9" s="215">
        <v>4.2320928965951632E-2</v>
      </c>
      <c r="F9" s="216">
        <v>0.23035412119351895</v>
      </c>
      <c r="G9"/>
    </row>
    <row r="10" spans="2:9" ht="25.15" customHeight="1" x14ac:dyDescent="0.25">
      <c r="B10" s="209" t="s">
        <v>108</v>
      </c>
      <c r="C10" s="210">
        <v>37743.29328885</v>
      </c>
      <c r="D10" s="210">
        <v>75791.110645570036</v>
      </c>
      <c r="E10" s="211">
        <v>7.1722466859551583E-3</v>
      </c>
      <c r="F10" s="212">
        <v>1.0080682961483913</v>
      </c>
      <c r="G10"/>
    </row>
    <row r="11" spans="2:9" ht="25.15" customHeight="1" x14ac:dyDescent="0.25">
      <c r="B11" s="209" t="s">
        <v>109</v>
      </c>
      <c r="C11" s="210">
        <v>343994.56557823706</v>
      </c>
      <c r="D11" s="210">
        <v>730246.80793065194</v>
      </c>
      <c r="E11" s="211">
        <v>6.9104545420935609E-2</v>
      </c>
      <c r="F11" s="212">
        <v>1.1228440243035376</v>
      </c>
      <c r="G11"/>
    </row>
    <row r="12" spans="2:9" ht="25.15" customHeight="1" x14ac:dyDescent="0.25">
      <c r="B12" s="209" t="s">
        <v>110</v>
      </c>
      <c r="C12" s="210">
        <v>89990.146352150972</v>
      </c>
      <c r="D12" s="210">
        <v>279210.28262218612</v>
      </c>
      <c r="E12" s="211">
        <v>2.6422162271593875E-2</v>
      </c>
      <c r="F12" s="212">
        <v>2.1026761700061658</v>
      </c>
      <c r="G12"/>
    </row>
    <row r="13" spans="2:9" ht="25.15" customHeight="1" x14ac:dyDescent="0.25">
      <c r="B13" s="209" t="s">
        <v>111</v>
      </c>
      <c r="C13" s="210">
        <v>810174.05200019106</v>
      </c>
      <c r="D13" s="210">
        <v>1769568.9816133212</v>
      </c>
      <c r="E13" s="211">
        <v>0.16745743868693416</v>
      </c>
      <c r="F13" s="212">
        <v>1.1841837284772776</v>
      </c>
      <c r="G13"/>
    </row>
    <row r="14" spans="2:9" ht="25.15" customHeight="1" x14ac:dyDescent="0.25">
      <c r="B14" s="213" t="s">
        <v>112</v>
      </c>
      <c r="C14" s="214">
        <v>595448.34852429735</v>
      </c>
      <c r="D14" s="214">
        <v>724599.71841742424</v>
      </c>
      <c r="E14" s="215">
        <v>6.857015136467294E-2</v>
      </c>
      <c r="F14" s="216">
        <v>0.2168976876217783</v>
      </c>
      <c r="G14"/>
    </row>
    <row r="15" spans="2:9" ht="25.15" customHeight="1" x14ac:dyDescent="0.25">
      <c r="B15" s="209" t="s">
        <v>113</v>
      </c>
      <c r="C15" s="210">
        <v>89031.194116200015</v>
      </c>
      <c r="D15" s="210">
        <v>462121.6097091253</v>
      </c>
      <c r="E15" s="211">
        <v>4.3731384268060801E-2</v>
      </c>
      <c r="F15" s="212">
        <v>4.1905583688564523</v>
      </c>
      <c r="G15"/>
    </row>
    <row r="16" spans="2:9" ht="25.15" customHeight="1" x14ac:dyDescent="0.25">
      <c r="B16" s="209" t="s">
        <v>114</v>
      </c>
      <c r="C16" s="210">
        <v>405210.21534204192</v>
      </c>
      <c r="D16" s="210">
        <v>859400.59995133721</v>
      </c>
      <c r="E16" s="211">
        <v>8.1326596910994434E-2</v>
      </c>
      <c r="F16" s="212">
        <v>1.1208759488600473</v>
      </c>
      <c r="G16"/>
    </row>
    <row r="17" spans="2:6" customFormat="1" ht="25.15" customHeight="1" x14ac:dyDescent="0.25">
      <c r="B17" s="209" t="s">
        <v>115</v>
      </c>
      <c r="C17" s="210">
        <v>1700878.879831021</v>
      </c>
      <c r="D17" s="210">
        <v>1298320.0009243207</v>
      </c>
      <c r="E17" s="211">
        <v>0.12286231517947854</v>
      </c>
      <c r="F17" s="212">
        <v>-0.23667698134195991</v>
      </c>
    </row>
    <row r="18" spans="2:6" customFormat="1" ht="25.15" customHeight="1" x14ac:dyDescent="0.25">
      <c r="B18" s="209" t="s">
        <v>116</v>
      </c>
      <c r="C18" s="210">
        <v>47955.068081900004</v>
      </c>
      <c r="D18" s="210">
        <v>195745.28751547995</v>
      </c>
      <c r="E18" s="211">
        <v>1.8523722343107004E-2</v>
      </c>
      <c r="F18" s="212">
        <v>3.0818477659374102</v>
      </c>
    </row>
    <row r="19" spans="2:6" customFormat="1" ht="25.15" customHeight="1" x14ac:dyDescent="0.25">
      <c r="B19" s="213" t="s">
        <v>117</v>
      </c>
      <c r="C19" s="214">
        <v>173495.03966769998</v>
      </c>
      <c r="D19" s="214">
        <v>155357.2061485998</v>
      </c>
      <c r="E19" s="215">
        <v>1.4701726857510767E-2</v>
      </c>
      <c r="F19" s="216">
        <v>-0.10454381608742302</v>
      </c>
    </row>
    <row r="20" spans="2:6" customFormat="1" ht="25.15" customHeight="1" x14ac:dyDescent="0.25">
      <c r="B20" s="209" t="s">
        <v>118</v>
      </c>
      <c r="C20" s="210">
        <v>426763.06668530556</v>
      </c>
      <c r="D20" s="210">
        <v>837606.69137998985</v>
      </c>
      <c r="E20" s="211">
        <v>7.9264200843785035E-2</v>
      </c>
      <c r="F20" s="212">
        <v>0.96269723592936818</v>
      </c>
    </row>
    <row r="21" spans="2:6" customFormat="1" ht="25.15" customHeight="1" x14ac:dyDescent="0.25">
      <c r="B21" s="209" t="s">
        <v>119</v>
      </c>
      <c r="C21" s="210">
        <v>26767.35961191</v>
      </c>
      <c r="D21" s="210">
        <v>55176.843224560012</v>
      </c>
      <c r="E21" s="211">
        <v>5.2214821446471158E-3</v>
      </c>
      <c r="F21" s="212">
        <v>1.0613480008692884</v>
      </c>
    </row>
    <row r="22" spans="2:6" customFormat="1" ht="25.15" customHeight="1" x14ac:dyDescent="0.25">
      <c r="B22" s="209" t="s">
        <v>120</v>
      </c>
      <c r="C22" s="210">
        <v>8813.6171992999989</v>
      </c>
      <c r="D22" s="210">
        <v>35331.877283400012</v>
      </c>
      <c r="E22" s="211">
        <v>3.3435179613541094E-3</v>
      </c>
      <c r="F22" s="212">
        <v>3.0087828282587727</v>
      </c>
    </row>
    <row r="23" spans="2:6" customFormat="1" ht="25.15" customHeight="1" x14ac:dyDescent="0.25">
      <c r="B23" s="209" t="s">
        <v>121</v>
      </c>
      <c r="C23" s="210">
        <v>17780.232214399995</v>
      </c>
      <c r="D23" s="210">
        <v>12444.012039899999</v>
      </c>
      <c r="E23" s="211">
        <v>1.1775988417762496E-3</v>
      </c>
      <c r="F23" s="212">
        <v>-0.30012094949908785</v>
      </c>
    </row>
    <row r="24" spans="2:6" customFormat="1" ht="25.15" customHeight="1" x14ac:dyDescent="0.25">
      <c r="B24" s="209" t="s">
        <v>122</v>
      </c>
      <c r="C24" s="210">
        <v>121953.84400559998</v>
      </c>
      <c r="D24" s="210">
        <v>483852.86494449992</v>
      </c>
      <c r="E24" s="211">
        <v>4.5787851339409512E-2</v>
      </c>
      <c r="F24" s="212">
        <v>2.9675081084142123</v>
      </c>
    </row>
    <row r="25" spans="2:6" s="221" customFormat="1" ht="39" customHeight="1" x14ac:dyDescent="0.25">
      <c r="B25" s="217" t="s">
        <v>16</v>
      </c>
      <c r="C25" s="218">
        <v>6267139.7214989718</v>
      </c>
      <c r="D25" s="218">
        <v>10567276.052284392</v>
      </c>
      <c r="E25" s="219">
        <v>1.0000000000000002</v>
      </c>
      <c r="F25" s="220">
        <v>0.68614017269059935</v>
      </c>
    </row>
    <row r="49" spans="2:9" x14ac:dyDescent="0.25">
      <c r="B49" s="84"/>
      <c r="C49" s="85"/>
      <c r="D49" s="85"/>
      <c r="E49" s="200"/>
      <c r="F49" s="200"/>
      <c r="G49" s="200"/>
      <c r="H49" s="85"/>
      <c r="I49" s="86"/>
    </row>
  </sheetData>
  <mergeCells count="1">
    <mergeCell ref="B1:F2"/>
  </mergeCells>
  <printOptions horizontalCentered="1"/>
  <pageMargins left="0.78740157480314965" right="0.19685039370078741" top="1.1811023622047245" bottom="0.78740157480314965" header="0.31496062992125984" footer="0.31496062992125984"/>
  <pageSetup paperSize="9"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2B648-E4CB-4BC6-A07D-436D84AB3A45}">
  <sheetPr>
    <tabColor rgb="FF00B050"/>
  </sheetPr>
  <dimension ref="B1:XFD32"/>
  <sheetViews>
    <sheetView zoomScale="70" zoomScaleNormal="70" zoomScaleSheetLayoutView="80" workbookViewId="0">
      <selection sqref="A1:XFD1048576"/>
    </sheetView>
  </sheetViews>
  <sheetFormatPr baseColWidth="10" defaultColWidth="18.140625" defaultRowHeight="15" x14ac:dyDescent="0.25"/>
  <cols>
    <col min="1" max="1" width="3.7109375" style="9" customWidth="1"/>
    <col min="2" max="2" width="1.7109375" style="9" customWidth="1"/>
    <col min="3" max="3" width="1.85546875" style="11" customWidth="1"/>
    <col min="4" max="4" width="34.85546875" style="11" customWidth="1"/>
    <col min="5" max="10" width="11" style="9" customWidth="1"/>
    <col min="11" max="13" width="9.7109375" style="9" customWidth="1"/>
    <col min="14" max="16384" width="18.140625" style="9"/>
  </cols>
  <sheetData>
    <row r="1" spans="2:16384" ht="34.9" customHeight="1" x14ac:dyDescent="0.25">
      <c r="B1" s="222" t="s">
        <v>123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2:16384" ht="24" customHeight="1" x14ac:dyDescent="0.25">
      <c r="B2" s="223" t="s">
        <v>124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</row>
    <row r="3" spans="2:16384" ht="9" customHeight="1" x14ac:dyDescent="0.25"/>
    <row r="4" spans="2:16384" s="227" customFormat="1" ht="24" customHeight="1" x14ac:dyDescent="0.25">
      <c r="B4" s="148" t="s">
        <v>86</v>
      </c>
      <c r="C4" s="148"/>
      <c r="D4" s="148"/>
      <c r="E4" s="224" t="s">
        <v>125</v>
      </c>
      <c r="F4" s="224"/>
      <c r="G4" s="225" t="s">
        <v>126</v>
      </c>
      <c r="H4" s="225"/>
      <c r="I4" s="225"/>
      <c r="J4" s="225"/>
      <c r="K4" s="226" t="s">
        <v>127</v>
      </c>
      <c r="L4" s="226"/>
      <c r="M4" s="226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  <c r="IW4" s="158"/>
      <c r="IX4" s="158"/>
      <c r="IY4" s="158"/>
      <c r="IZ4" s="158"/>
      <c r="JA4" s="158"/>
      <c r="JB4" s="158"/>
      <c r="JC4" s="158"/>
      <c r="JD4" s="158"/>
      <c r="JE4" s="158"/>
      <c r="JF4" s="158"/>
      <c r="JG4" s="158"/>
      <c r="JH4" s="158"/>
      <c r="JI4" s="158"/>
      <c r="JJ4" s="158"/>
      <c r="JK4" s="158"/>
      <c r="JL4" s="158"/>
      <c r="JM4" s="158"/>
      <c r="JN4" s="158"/>
      <c r="JO4" s="158"/>
      <c r="JP4" s="158"/>
      <c r="JQ4" s="158"/>
      <c r="JR4" s="158"/>
      <c r="JS4" s="158"/>
      <c r="JT4" s="158"/>
      <c r="JU4" s="158"/>
      <c r="JV4" s="158"/>
      <c r="JW4" s="158"/>
      <c r="JX4" s="158"/>
      <c r="JY4" s="158"/>
      <c r="JZ4" s="158"/>
      <c r="KA4" s="158"/>
      <c r="KB4" s="158"/>
      <c r="KC4" s="158"/>
      <c r="KD4" s="158"/>
      <c r="KE4" s="158"/>
      <c r="KF4" s="158"/>
      <c r="KG4" s="158"/>
      <c r="KH4" s="158"/>
      <c r="KI4" s="158"/>
      <c r="KJ4" s="158"/>
      <c r="KK4" s="158"/>
      <c r="KL4" s="158"/>
      <c r="KM4" s="158"/>
      <c r="KN4" s="158"/>
      <c r="KO4" s="158"/>
      <c r="KP4" s="158"/>
      <c r="KQ4" s="158"/>
      <c r="KR4" s="158"/>
      <c r="KS4" s="158"/>
      <c r="KT4" s="158"/>
      <c r="KU4" s="158"/>
      <c r="KV4" s="158"/>
      <c r="KW4" s="158"/>
      <c r="KX4" s="158"/>
      <c r="KY4" s="158"/>
      <c r="KZ4" s="158"/>
      <c r="LA4" s="158"/>
      <c r="LB4" s="158"/>
      <c r="LC4" s="158"/>
      <c r="LD4" s="158"/>
      <c r="LE4" s="158"/>
      <c r="LF4" s="158"/>
      <c r="LG4" s="158"/>
      <c r="LH4" s="158"/>
      <c r="LI4" s="158"/>
      <c r="LJ4" s="158"/>
      <c r="LK4" s="158"/>
      <c r="LL4" s="158"/>
      <c r="LM4" s="158"/>
      <c r="LN4" s="158"/>
      <c r="LO4" s="158"/>
      <c r="LP4" s="158"/>
      <c r="LQ4" s="158"/>
      <c r="LR4" s="158"/>
      <c r="LS4" s="158"/>
      <c r="LT4" s="158"/>
      <c r="LU4" s="158"/>
      <c r="LV4" s="158"/>
      <c r="LW4" s="158"/>
      <c r="LX4" s="158"/>
      <c r="LY4" s="158"/>
      <c r="LZ4" s="158"/>
      <c r="MA4" s="158"/>
      <c r="MB4" s="158"/>
      <c r="MC4" s="158"/>
      <c r="MD4" s="158"/>
      <c r="ME4" s="158"/>
      <c r="MF4" s="158"/>
      <c r="MG4" s="158"/>
      <c r="MH4" s="158"/>
      <c r="MI4" s="158"/>
      <c r="MJ4" s="158"/>
      <c r="MK4" s="158"/>
      <c r="ML4" s="158"/>
      <c r="MM4" s="158"/>
      <c r="MN4" s="158"/>
      <c r="MO4" s="158"/>
      <c r="MP4" s="158"/>
      <c r="MQ4" s="158"/>
      <c r="MR4" s="158"/>
      <c r="MS4" s="158"/>
      <c r="MT4" s="158"/>
      <c r="MU4" s="158"/>
      <c r="MV4" s="158"/>
      <c r="MW4" s="158"/>
      <c r="MX4" s="158"/>
      <c r="MY4" s="158"/>
      <c r="MZ4" s="158"/>
      <c r="NA4" s="158"/>
      <c r="NB4" s="158"/>
      <c r="NC4" s="158"/>
      <c r="ND4" s="158"/>
      <c r="NE4" s="158"/>
      <c r="NF4" s="158"/>
      <c r="NG4" s="158"/>
      <c r="NH4" s="158"/>
      <c r="NI4" s="158"/>
      <c r="NJ4" s="158"/>
      <c r="NK4" s="158"/>
      <c r="NL4" s="158"/>
      <c r="NM4" s="158"/>
      <c r="NN4" s="158"/>
      <c r="NO4" s="158"/>
      <c r="NP4" s="158"/>
      <c r="NQ4" s="158"/>
      <c r="NR4" s="158"/>
      <c r="NS4" s="158"/>
      <c r="NT4" s="158"/>
      <c r="NU4" s="158"/>
      <c r="NV4" s="158"/>
      <c r="NW4" s="158"/>
      <c r="NX4" s="158"/>
      <c r="NY4" s="158"/>
      <c r="NZ4" s="158"/>
      <c r="OA4" s="158"/>
      <c r="OB4" s="158"/>
      <c r="OC4" s="158"/>
      <c r="OD4" s="158"/>
      <c r="OE4" s="158"/>
      <c r="OF4" s="158"/>
      <c r="OG4" s="158"/>
      <c r="OH4" s="158"/>
      <c r="OI4" s="158"/>
      <c r="OJ4" s="158"/>
      <c r="OK4" s="158"/>
      <c r="OL4" s="158"/>
      <c r="OM4" s="158"/>
      <c r="ON4" s="158"/>
      <c r="OO4" s="158"/>
      <c r="OP4" s="158"/>
      <c r="OQ4" s="158"/>
      <c r="OR4" s="158"/>
      <c r="OS4" s="158"/>
      <c r="OT4" s="158"/>
      <c r="OU4" s="158"/>
      <c r="OV4" s="158"/>
      <c r="OW4" s="158"/>
      <c r="OX4" s="158"/>
      <c r="OY4" s="158"/>
      <c r="OZ4" s="158"/>
      <c r="PA4" s="158"/>
      <c r="PB4" s="158"/>
      <c r="PC4" s="158"/>
      <c r="PD4" s="158"/>
      <c r="PE4" s="158"/>
      <c r="PF4" s="158"/>
      <c r="PG4" s="158"/>
      <c r="PH4" s="158"/>
      <c r="PI4" s="158"/>
      <c r="PJ4" s="158"/>
      <c r="PK4" s="158"/>
      <c r="PL4" s="158"/>
      <c r="PM4" s="158"/>
      <c r="PN4" s="158"/>
      <c r="PO4" s="158"/>
      <c r="PP4" s="158"/>
      <c r="PQ4" s="158"/>
      <c r="PR4" s="158"/>
      <c r="PS4" s="158"/>
      <c r="PT4" s="158"/>
      <c r="PU4" s="158"/>
      <c r="PV4" s="158"/>
      <c r="PW4" s="158"/>
      <c r="PX4" s="158"/>
      <c r="PY4" s="158"/>
      <c r="PZ4" s="158"/>
      <c r="QA4" s="158"/>
      <c r="QB4" s="158"/>
      <c r="QC4" s="158"/>
      <c r="QD4" s="158"/>
      <c r="QE4" s="158"/>
      <c r="QF4" s="158"/>
      <c r="QG4" s="158"/>
      <c r="QH4" s="158"/>
      <c r="QI4" s="158"/>
      <c r="QJ4" s="158"/>
      <c r="QK4" s="158"/>
      <c r="QL4" s="158"/>
      <c r="QM4" s="158"/>
      <c r="QN4" s="158"/>
      <c r="QO4" s="158"/>
      <c r="QP4" s="158"/>
      <c r="QQ4" s="158"/>
      <c r="QR4" s="158"/>
      <c r="QS4" s="158"/>
      <c r="QT4" s="158"/>
      <c r="QU4" s="158"/>
      <c r="QV4" s="158"/>
      <c r="QW4" s="158"/>
      <c r="QX4" s="158"/>
      <c r="QY4" s="158"/>
      <c r="QZ4" s="158"/>
      <c r="RA4" s="158"/>
      <c r="RB4" s="158"/>
      <c r="RC4" s="158"/>
      <c r="RD4" s="158"/>
      <c r="RE4" s="158"/>
      <c r="RF4" s="158"/>
      <c r="RG4" s="158"/>
      <c r="RH4" s="158"/>
      <c r="RI4" s="158"/>
      <c r="RJ4" s="158"/>
      <c r="RK4" s="158"/>
      <c r="RL4" s="158"/>
      <c r="RM4" s="158"/>
      <c r="RN4" s="158"/>
      <c r="RO4" s="158"/>
      <c r="RP4" s="158"/>
      <c r="RQ4" s="158"/>
      <c r="RR4" s="158"/>
      <c r="RS4" s="158"/>
      <c r="RT4" s="158"/>
      <c r="RU4" s="158"/>
      <c r="RV4" s="158"/>
      <c r="RW4" s="158"/>
      <c r="RX4" s="158"/>
      <c r="RY4" s="158"/>
      <c r="RZ4" s="158"/>
      <c r="SA4" s="158"/>
      <c r="SB4" s="158"/>
      <c r="SC4" s="158"/>
      <c r="SD4" s="158"/>
      <c r="SE4" s="158"/>
      <c r="SF4" s="158"/>
      <c r="SG4" s="158"/>
      <c r="SH4" s="158"/>
      <c r="SI4" s="158"/>
      <c r="SJ4" s="158"/>
      <c r="SK4" s="158"/>
      <c r="SL4" s="158"/>
      <c r="SM4" s="158"/>
      <c r="SN4" s="158"/>
      <c r="SO4" s="158"/>
      <c r="SP4" s="158"/>
      <c r="SQ4" s="158"/>
      <c r="SR4" s="158"/>
      <c r="SS4" s="158"/>
      <c r="ST4" s="158"/>
      <c r="SU4" s="158"/>
      <c r="SV4" s="158"/>
      <c r="SW4" s="158"/>
      <c r="SX4" s="158"/>
      <c r="SY4" s="158"/>
      <c r="SZ4" s="158"/>
      <c r="TA4" s="158"/>
      <c r="TB4" s="158"/>
      <c r="TC4" s="158"/>
      <c r="TD4" s="158"/>
      <c r="TE4" s="158"/>
      <c r="TF4" s="158"/>
      <c r="TG4" s="158"/>
      <c r="TH4" s="158"/>
      <c r="TI4" s="158"/>
      <c r="TJ4" s="158"/>
      <c r="TK4" s="158"/>
      <c r="TL4" s="158"/>
      <c r="TM4" s="158"/>
      <c r="TN4" s="158"/>
      <c r="TO4" s="158"/>
      <c r="TP4" s="158"/>
      <c r="TQ4" s="158"/>
      <c r="TR4" s="158"/>
      <c r="TS4" s="158"/>
      <c r="TT4" s="158"/>
      <c r="TU4" s="158"/>
      <c r="TV4" s="158"/>
      <c r="TW4" s="158"/>
      <c r="TX4" s="158"/>
      <c r="TY4" s="158"/>
      <c r="TZ4" s="158"/>
      <c r="UA4" s="158"/>
      <c r="UB4" s="158"/>
      <c r="UC4" s="158"/>
      <c r="UD4" s="158"/>
      <c r="UE4" s="158"/>
      <c r="UF4" s="158"/>
      <c r="UG4" s="158"/>
      <c r="UH4" s="158"/>
      <c r="UI4" s="158"/>
      <c r="UJ4" s="158"/>
      <c r="UK4" s="158"/>
      <c r="UL4" s="158"/>
      <c r="UM4" s="158"/>
      <c r="UN4" s="158"/>
      <c r="UO4" s="158"/>
      <c r="UP4" s="158"/>
      <c r="UQ4" s="158"/>
      <c r="UR4" s="158"/>
      <c r="US4" s="158"/>
      <c r="UT4" s="158"/>
      <c r="UU4" s="158"/>
      <c r="UV4" s="158"/>
      <c r="UW4" s="158"/>
      <c r="UX4" s="158"/>
      <c r="UY4" s="158"/>
      <c r="UZ4" s="158"/>
      <c r="VA4" s="158"/>
      <c r="VB4" s="158"/>
      <c r="VC4" s="158"/>
      <c r="VD4" s="158"/>
      <c r="VE4" s="158"/>
      <c r="VF4" s="158"/>
      <c r="VG4" s="158"/>
      <c r="VH4" s="158"/>
      <c r="VI4" s="158"/>
      <c r="VJ4" s="158"/>
      <c r="VK4" s="158"/>
      <c r="VL4" s="158"/>
      <c r="VM4" s="158"/>
      <c r="VN4" s="158"/>
      <c r="VO4" s="158"/>
      <c r="VP4" s="158"/>
      <c r="VQ4" s="158"/>
      <c r="VR4" s="158"/>
      <c r="VS4" s="158"/>
      <c r="VT4" s="158"/>
      <c r="VU4" s="158"/>
      <c r="VV4" s="158"/>
      <c r="VW4" s="158"/>
      <c r="VX4" s="158"/>
      <c r="VY4" s="158"/>
      <c r="VZ4" s="158"/>
      <c r="WA4" s="158"/>
      <c r="WB4" s="158"/>
      <c r="WC4" s="158"/>
      <c r="WD4" s="158"/>
      <c r="WE4" s="158"/>
      <c r="WF4" s="158"/>
      <c r="WG4" s="158"/>
      <c r="WH4" s="158"/>
      <c r="WI4" s="158"/>
      <c r="WJ4" s="158"/>
      <c r="WK4" s="158"/>
      <c r="WL4" s="158"/>
      <c r="WM4" s="158"/>
      <c r="WN4" s="158"/>
      <c r="WO4" s="158"/>
      <c r="WP4" s="158"/>
      <c r="WQ4" s="158"/>
      <c r="WR4" s="158"/>
      <c r="WS4" s="158"/>
      <c r="WT4" s="158"/>
      <c r="WU4" s="158"/>
      <c r="WV4" s="158"/>
      <c r="WW4" s="158"/>
      <c r="WX4" s="158"/>
      <c r="WY4" s="158"/>
      <c r="WZ4" s="158"/>
      <c r="XA4" s="158"/>
      <c r="XB4" s="158"/>
      <c r="XC4" s="158"/>
      <c r="XD4" s="158"/>
      <c r="XE4" s="158"/>
      <c r="XF4" s="158"/>
      <c r="XG4" s="158"/>
      <c r="XH4" s="158"/>
      <c r="XI4" s="158"/>
      <c r="XJ4" s="158"/>
      <c r="XK4" s="158"/>
      <c r="XL4" s="158"/>
      <c r="XM4" s="158"/>
      <c r="XN4" s="158"/>
      <c r="XO4" s="158"/>
      <c r="XP4" s="158"/>
      <c r="XQ4" s="158"/>
      <c r="XR4" s="158"/>
      <c r="XS4" s="158"/>
      <c r="XT4" s="158"/>
      <c r="XU4" s="158"/>
      <c r="XV4" s="158"/>
      <c r="XW4" s="158"/>
      <c r="XX4" s="158"/>
      <c r="XY4" s="158"/>
      <c r="XZ4" s="158"/>
      <c r="YA4" s="158"/>
      <c r="YB4" s="158"/>
      <c r="YC4" s="158"/>
      <c r="YD4" s="158"/>
      <c r="YE4" s="158"/>
      <c r="YF4" s="158"/>
      <c r="YG4" s="158"/>
      <c r="YH4" s="158"/>
      <c r="YI4" s="158"/>
      <c r="YJ4" s="158"/>
      <c r="YK4" s="158"/>
      <c r="YL4" s="158"/>
      <c r="YM4" s="158"/>
      <c r="YN4" s="158"/>
      <c r="YO4" s="158"/>
      <c r="YP4" s="158"/>
      <c r="YQ4" s="158"/>
      <c r="YR4" s="158"/>
      <c r="YS4" s="158"/>
      <c r="YT4" s="158"/>
      <c r="YU4" s="158"/>
      <c r="YV4" s="158"/>
      <c r="YW4" s="158"/>
      <c r="YX4" s="158"/>
      <c r="YY4" s="158"/>
      <c r="YZ4" s="158"/>
      <c r="ZA4" s="158"/>
      <c r="ZB4" s="158"/>
      <c r="ZC4" s="158"/>
      <c r="ZD4" s="158"/>
      <c r="ZE4" s="158"/>
      <c r="ZF4" s="158"/>
      <c r="ZG4" s="158"/>
      <c r="ZH4" s="158"/>
      <c r="ZI4" s="158"/>
      <c r="ZJ4" s="158"/>
      <c r="ZK4" s="158"/>
      <c r="ZL4" s="158"/>
      <c r="ZM4" s="158"/>
      <c r="ZN4" s="158"/>
      <c r="ZO4" s="158"/>
      <c r="ZP4" s="158"/>
      <c r="ZQ4" s="158"/>
      <c r="ZR4" s="158"/>
      <c r="ZS4" s="158"/>
      <c r="ZT4" s="158"/>
      <c r="ZU4" s="158"/>
      <c r="ZV4" s="158"/>
      <c r="ZW4" s="158"/>
      <c r="ZX4" s="158"/>
      <c r="ZY4" s="158"/>
      <c r="ZZ4" s="158"/>
      <c r="AAA4" s="158"/>
      <c r="AAB4" s="158"/>
      <c r="AAC4" s="158"/>
      <c r="AAD4" s="158"/>
      <c r="AAE4" s="158"/>
      <c r="AAF4" s="158"/>
      <c r="AAG4" s="158"/>
      <c r="AAH4" s="158"/>
      <c r="AAI4" s="158"/>
      <c r="AAJ4" s="158"/>
      <c r="AAK4" s="158"/>
      <c r="AAL4" s="158"/>
      <c r="AAM4" s="158"/>
      <c r="AAN4" s="158"/>
      <c r="AAO4" s="158"/>
      <c r="AAP4" s="158"/>
      <c r="AAQ4" s="158"/>
      <c r="AAR4" s="158"/>
      <c r="AAS4" s="158"/>
      <c r="AAT4" s="158"/>
      <c r="AAU4" s="158"/>
      <c r="AAV4" s="158"/>
      <c r="AAW4" s="158"/>
      <c r="AAX4" s="158"/>
      <c r="AAY4" s="158"/>
      <c r="AAZ4" s="158"/>
      <c r="ABA4" s="158"/>
      <c r="ABB4" s="158"/>
      <c r="ABC4" s="158"/>
      <c r="ABD4" s="158"/>
      <c r="ABE4" s="158"/>
      <c r="ABF4" s="158"/>
      <c r="ABG4" s="158"/>
      <c r="ABH4" s="158"/>
      <c r="ABI4" s="158"/>
      <c r="ABJ4" s="158"/>
      <c r="ABK4" s="158"/>
      <c r="ABL4" s="158"/>
      <c r="ABM4" s="158"/>
      <c r="ABN4" s="158"/>
      <c r="ABO4" s="158"/>
      <c r="ABP4" s="158"/>
      <c r="ABQ4" s="158"/>
      <c r="ABR4" s="158"/>
      <c r="ABS4" s="158"/>
      <c r="ABT4" s="158"/>
      <c r="ABU4" s="158"/>
      <c r="ABV4" s="158"/>
      <c r="ABW4" s="158"/>
      <c r="ABX4" s="158"/>
      <c r="ABY4" s="158"/>
      <c r="ABZ4" s="158"/>
      <c r="ACA4" s="158"/>
      <c r="ACB4" s="158"/>
      <c r="ACC4" s="158"/>
      <c r="ACD4" s="158"/>
      <c r="ACE4" s="158"/>
      <c r="ACF4" s="158"/>
      <c r="ACG4" s="158"/>
      <c r="ACH4" s="158"/>
      <c r="ACI4" s="158"/>
      <c r="ACJ4" s="158"/>
      <c r="ACK4" s="158"/>
      <c r="ACL4" s="158"/>
      <c r="ACM4" s="158"/>
      <c r="ACN4" s="158"/>
      <c r="ACO4" s="158"/>
      <c r="ACP4" s="158"/>
      <c r="ACQ4" s="158"/>
      <c r="ACR4" s="158"/>
      <c r="ACS4" s="158"/>
      <c r="ACT4" s="158"/>
      <c r="ACU4" s="158"/>
      <c r="ACV4" s="158"/>
      <c r="ACW4" s="158"/>
      <c r="ACX4" s="158"/>
      <c r="ACY4" s="158"/>
      <c r="ACZ4" s="158"/>
      <c r="ADA4" s="158"/>
      <c r="ADB4" s="158"/>
      <c r="ADC4" s="158"/>
      <c r="ADD4" s="158"/>
      <c r="ADE4" s="158"/>
      <c r="ADF4" s="158"/>
      <c r="ADG4" s="158"/>
      <c r="ADH4" s="158"/>
      <c r="ADI4" s="158"/>
      <c r="ADJ4" s="158"/>
      <c r="ADK4" s="158"/>
      <c r="ADL4" s="158"/>
      <c r="ADM4" s="158"/>
      <c r="ADN4" s="158"/>
      <c r="ADO4" s="158"/>
      <c r="ADP4" s="158"/>
      <c r="ADQ4" s="158"/>
      <c r="ADR4" s="158"/>
      <c r="ADS4" s="158"/>
      <c r="ADT4" s="158"/>
      <c r="ADU4" s="158"/>
      <c r="ADV4" s="158"/>
      <c r="ADW4" s="158"/>
      <c r="ADX4" s="158"/>
      <c r="ADY4" s="158"/>
      <c r="ADZ4" s="158"/>
      <c r="AEA4" s="158"/>
      <c r="AEB4" s="158"/>
      <c r="AEC4" s="158"/>
      <c r="AED4" s="158"/>
      <c r="AEE4" s="158"/>
      <c r="AEF4" s="158"/>
      <c r="AEG4" s="158"/>
      <c r="AEH4" s="158"/>
      <c r="AEI4" s="158"/>
      <c r="AEJ4" s="158"/>
      <c r="AEK4" s="158"/>
      <c r="AEL4" s="158"/>
      <c r="AEM4" s="158"/>
      <c r="AEN4" s="158"/>
      <c r="AEO4" s="158"/>
      <c r="AEP4" s="158"/>
      <c r="AEQ4" s="158"/>
      <c r="AER4" s="158"/>
      <c r="AES4" s="158"/>
      <c r="AET4" s="158"/>
      <c r="AEU4" s="158"/>
      <c r="AEV4" s="158"/>
      <c r="AEW4" s="158"/>
      <c r="AEX4" s="158"/>
      <c r="AEY4" s="158"/>
      <c r="AEZ4" s="158"/>
      <c r="AFA4" s="158"/>
      <c r="AFB4" s="158"/>
      <c r="AFC4" s="158"/>
      <c r="AFD4" s="158"/>
      <c r="AFE4" s="158"/>
      <c r="AFF4" s="158"/>
      <c r="AFG4" s="158"/>
      <c r="AFH4" s="158"/>
      <c r="AFI4" s="158"/>
      <c r="AFJ4" s="158"/>
      <c r="AFK4" s="158"/>
      <c r="AFL4" s="158"/>
      <c r="AFM4" s="158"/>
      <c r="AFN4" s="158"/>
      <c r="AFO4" s="158"/>
      <c r="AFP4" s="158"/>
      <c r="AFQ4" s="158"/>
      <c r="AFR4" s="158"/>
      <c r="AFS4" s="158"/>
      <c r="AFT4" s="158"/>
      <c r="AFU4" s="158"/>
      <c r="AFV4" s="158"/>
      <c r="AFW4" s="158"/>
      <c r="AFX4" s="158"/>
      <c r="AFY4" s="158"/>
      <c r="AFZ4" s="158"/>
      <c r="AGA4" s="158"/>
      <c r="AGB4" s="158"/>
      <c r="AGC4" s="158"/>
      <c r="AGD4" s="158"/>
      <c r="AGE4" s="158"/>
      <c r="AGF4" s="158"/>
      <c r="AGG4" s="158"/>
      <c r="AGH4" s="158"/>
      <c r="AGI4" s="158"/>
      <c r="AGJ4" s="158"/>
      <c r="AGK4" s="158"/>
      <c r="AGL4" s="158"/>
      <c r="AGM4" s="158"/>
      <c r="AGN4" s="158"/>
      <c r="AGO4" s="158"/>
      <c r="AGP4" s="158"/>
      <c r="AGQ4" s="158"/>
      <c r="AGR4" s="158"/>
      <c r="AGS4" s="158"/>
      <c r="AGT4" s="158"/>
      <c r="AGU4" s="158"/>
      <c r="AGV4" s="158"/>
      <c r="AGW4" s="158"/>
      <c r="AGX4" s="158"/>
      <c r="AGY4" s="158"/>
      <c r="AGZ4" s="158"/>
      <c r="AHA4" s="158"/>
      <c r="AHB4" s="158"/>
      <c r="AHC4" s="158"/>
      <c r="AHD4" s="158"/>
      <c r="AHE4" s="158"/>
      <c r="AHF4" s="158"/>
      <c r="AHG4" s="158"/>
      <c r="AHH4" s="158"/>
      <c r="AHI4" s="158"/>
      <c r="AHJ4" s="158"/>
      <c r="AHK4" s="158"/>
      <c r="AHL4" s="158"/>
      <c r="AHM4" s="158"/>
      <c r="AHN4" s="158"/>
      <c r="AHO4" s="158"/>
      <c r="AHP4" s="158"/>
      <c r="AHQ4" s="158"/>
      <c r="AHR4" s="158"/>
      <c r="AHS4" s="158"/>
      <c r="AHT4" s="158"/>
      <c r="AHU4" s="158"/>
      <c r="AHV4" s="158"/>
      <c r="AHW4" s="158"/>
      <c r="AHX4" s="158"/>
      <c r="AHY4" s="158"/>
      <c r="AHZ4" s="158"/>
      <c r="AIA4" s="158"/>
      <c r="AIB4" s="158"/>
      <c r="AIC4" s="158"/>
      <c r="AID4" s="158"/>
      <c r="AIE4" s="158"/>
      <c r="AIF4" s="158"/>
      <c r="AIG4" s="158"/>
      <c r="AIH4" s="158"/>
      <c r="AII4" s="158"/>
      <c r="AIJ4" s="158"/>
      <c r="AIK4" s="158"/>
      <c r="AIL4" s="158"/>
      <c r="AIM4" s="158"/>
      <c r="AIN4" s="158"/>
      <c r="AIO4" s="158"/>
      <c r="AIP4" s="158"/>
      <c r="AIQ4" s="158"/>
      <c r="AIR4" s="158"/>
      <c r="AIS4" s="158"/>
      <c r="AIT4" s="158"/>
      <c r="AIU4" s="158"/>
      <c r="AIV4" s="158"/>
      <c r="AIW4" s="158"/>
      <c r="AIX4" s="158"/>
      <c r="AIY4" s="158"/>
      <c r="AIZ4" s="158"/>
      <c r="AJA4" s="158"/>
      <c r="AJB4" s="158"/>
      <c r="AJC4" s="158"/>
      <c r="AJD4" s="158"/>
      <c r="AJE4" s="158"/>
      <c r="AJF4" s="158"/>
      <c r="AJG4" s="158"/>
      <c r="AJH4" s="158"/>
      <c r="AJI4" s="158"/>
      <c r="AJJ4" s="158"/>
      <c r="AJK4" s="158"/>
      <c r="AJL4" s="158"/>
      <c r="AJM4" s="158"/>
      <c r="AJN4" s="158"/>
      <c r="AJO4" s="158"/>
      <c r="AJP4" s="158"/>
      <c r="AJQ4" s="158"/>
      <c r="AJR4" s="158"/>
      <c r="AJS4" s="158"/>
      <c r="AJT4" s="158"/>
      <c r="AJU4" s="158"/>
      <c r="AJV4" s="158"/>
      <c r="AJW4" s="158"/>
      <c r="AJX4" s="158"/>
      <c r="AJY4" s="158"/>
      <c r="AJZ4" s="158"/>
      <c r="AKA4" s="158"/>
      <c r="AKB4" s="158"/>
      <c r="AKC4" s="158"/>
      <c r="AKD4" s="158"/>
      <c r="AKE4" s="158"/>
      <c r="AKF4" s="158"/>
      <c r="AKG4" s="158"/>
      <c r="AKH4" s="158"/>
      <c r="AKI4" s="158"/>
      <c r="AKJ4" s="158"/>
      <c r="AKK4" s="158"/>
      <c r="AKL4" s="158"/>
      <c r="AKM4" s="158"/>
      <c r="AKN4" s="158"/>
      <c r="AKO4" s="158"/>
      <c r="AKP4" s="158"/>
      <c r="AKQ4" s="158"/>
      <c r="AKR4" s="158"/>
      <c r="AKS4" s="158"/>
      <c r="AKT4" s="158"/>
      <c r="AKU4" s="158"/>
      <c r="AKV4" s="158"/>
      <c r="AKW4" s="158"/>
      <c r="AKX4" s="158"/>
      <c r="AKY4" s="158"/>
      <c r="AKZ4" s="158"/>
      <c r="ALA4" s="158"/>
      <c r="ALB4" s="158"/>
      <c r="ALC4" s="158"/>
      <c r="ALD4" s="158"/>
      <c r="ALE4" s="158"/>
      <c r="ALF4" s="158"/>
      <c r="ALG4" s="158"/>
      <c r="ALH4" s="158"/>
      <c r="ALI4" s="158"/>
      <c r="ALJ4" s="158"/>
      <c r="ALK4" s="158"/>
      <c r="ALL4" s="158"/>
      <c r="ALM4" s="158"/>
      <c r="ALN4" s="158"/>
      <c r="ALO4" s="158"/>
      <c r="ALP4" s="158"/>
      <c r="ALQ4" s="158"/>
      <c r="ALR4" s="158"/>
      <c r="ALS4" s="158"/>
      <c r="ALT4" s="158"/>
      <c r="ALU4" s="158"/>
      <c r="ALV4" s="158"/>
      <c r="ALW4" s="158"/>
      <c r="ALX4" s="158"/>
      <c r="ALY4" s="158"/>
      <c r="ALZ4" s="158"/>
      <c r="AMA4" s="158"/>
      <c r="AMB4" s="158"/>
      <c r="AMC4" s="158"/>
      <c r="AMD4" s="158"/>
      <c r="AME4" s="158"/>
      <c r="AMF4" s="158"/>
      <c r="AMG4" s="158"/>
      <c r="AMH4" s="158"/>
      <c r="AMI4" s="158"/>
      <c r="AMJ4" s="158"/>
      <c r="AMK4" s="158"/>
      <c r="AML4" s="158"/>
      <c r="AMM4" s="158"/>
      <c r="AMN4" s="158"/>
      <c r="AMO4" s="158"/>
      <c r="AMP4" s="158"/>
      <c r="AMQ4" s="158"/>
      <c r="AMR4" s="158"/>
      <c r="AMS4" s="158"/>
      <c r="AMT4" s="158"/>
      <c r="AMU4" s="158"/>
      <c r="AMV4" s="158"/>
      <c r="AMW4" s="158"/>
      <c r="AMX4" s="158"/>
      <c r="AMY4" s="158"/>
      <c r="AMZ4" s="158"/>
      <c r="ANA4" s="158"/>
      <c r="ANB4" s="158"/>
      <c r="ANC4" s="158"/>
      <c r="AND4" s="158"/>
      <c r="ANE4" s="158"/>
      <c r="ANF4" s="158"/>
      <c r="ANG4" s="158"/>
      <c r="ANH4" s="158"/>
      <c r="ANI4" s="158"/>
      <c r="ANJ4" s="158"/>
      <c r="ANK4" s="158"/>
      <c r="ANL4" s="158"/>
      <c r="ANM4" s="158"/>
      <c r="ANN4" s="158"/>
      <c r="ANO4" s="158"/>
      <c r="ANP4" s="158"/>
      <c r="ANQ4" s="158"/>
      <c r="ANR4" s="158"/>
      <c r="ANS4" s="158"/>
      <c r="ANT4" s="158"/>
      <c r="ANU4" s="158"/>
      <c r="ANV4" s="158"/>
      <c r="ANW4" s="158"/>
      <c r="ANX4" s="158"/>
      <c r="ANY4" s="158"/>
      <c r="ANZ4" s="158"/>
      <c r="AOA4" s="158"/>
      <c r="AOB4" s="158"/>
      <c r="AOC4" s="158"/>
      <c r="AOD4" s="158"/>
      <c r="AOE4" s="158"/>
      <c r="AOF4" s="158"/>
      <c r="AOG4" s="158"/>
      <c r="AOH4" s="158"/>
      <c r="AOI4" s="158"/>
      <c r="AOJ4" s="158"/>
      <c r="AOK4" s="158"/>
      <c r="AOL4" s="158"/>
      <c r="AOM4" s="158"/>
      <c r="AON4" s="158"/>
      <c r="AOO4" s="158"/>
      <c r="AOP4" s="158"/>
      <c r="AOQ4" s="158"/>
      <c r="AOR4" s="158"/>
      <c r="AOS4" s="158"/>
      <c r="AOT4" s="158"/>
      <c r="AOU4" s="158"/>
      <c r="AOV4" s="158"/>
      <c r="AOW4" s="158"/>
      <c r="AOX4" s="158"/>
      <c r="AOY4" s="158"/>
      <c r="AOZ4" s="158"/>
      <c r="APA4" s="158"/>
      <c r="APB4" s="158"/>
      <c r="APC4" s="158"/>
      <c r="APD4" s="158"/>
      <c r="APE4" s="158"/>
      <c r="APF4" s="158"/>
      <c r="APG4" s="158"/>
      <c r="APH4" s="158"/>
      <c r="API4" s="158"/>
      <c r="APJ4" s="158"/>
      <c r="APK4" s="158"/>
      <c r="APL4" s="158"/>
      <c r="APM4" s="158"/>
      <c r="APN4" s="158"/>
      <c r="APO4" s="158"/>
      <c r="APP4" s="158"/>
      <c r="APQ4" s="158"/>
      <c r="APR4" s="158"/>
      <c r="APS4" s="158"/>
      <c r="APT4" s="158"/>
      <c r="APU4" s="158"/>
      <c r="APV4" s="158"/>
      <c r="APW4" s="158"/>
      <c r="APX4" s="158"/>
      <c r="APY4" s="158"/>
      <c r="APZ4" s="158"/>
      <c r="AQA4" s="158"/>
      <c r="AQB4" s="158"/>
      <c r="AQC4" s="158"/>
      <c r="AQD4" s="158"/>
      <c r="AQE4" s="158"/>
      <c r="AQF4" s="158"/>
      <c r="AQG4" s="158"/>
      <c r="AQH4" s="158"/>
      <c r="AQI4" s="158"/>
      <c r="AQJ4" s="158"/>
      <c r="AQK4" s="158"/>
      <c r="AQL4" s="158"/>
      <c r="AQM4" s="158"/>
      <c r="AQN4" s="158"/>
      <c r="AQO4" s="158"/>
      <c r="AQP4" s="158"/>
      <c r="AQQ4" s="158"/>
      <c r="AQR4" s="158"/>
      <c r="AQS4" s="158"/>
      <c r="AQT4" s="158"/>
      <c r="AQU4" s="158"/>
      <c r="AQV4" s="158"/>
      <c r="AQW4" s="158"/>
      <c r="AQX4" s="158"/>
      <c r="AQY4" s="158"/>
      <c r="AQZ4" s="158"/>
      <c r="ARA4" s="158"/>
      <c r="ARB4" s="158"/>
      <c r="ARC4" s="158"/>
      <c r="ARD4" s="158"/>
      <c r="ARE4" s="158"/>
      <c r="ARF4" s="158"/>
      <c r="ARG4" s="158"/>
      <c r="ARH4" s="158"/>
      <c r="ARI4" s="158"/>
      <c r="ARJ4" s="158"/>
      <c r="ARK4" s="158"/>
      <c r="ARL4" s="158"/>
      <c r="ARM4" s="158"/>
      <c r="ARN4" s="158"/>
      <c r="ARO4" s="158"/>
      <c r="ARP4" s="158"/>
      <c r="ARQ4" s="158"/>
      <c r="ARR4" s="158"/>
      <c r="ARS4" s="158"/>
      <c r="ART4" s="158"/>
      <c r="ARU4" s="158"/>
      <c r="ARV4" s="158"/>
      <c r="ARW4" s="158"/>
      <c r="ARX4" s="158"/>
      <c r="ARY4" s="158"/>
      <c r="ARZ4" s="158"/>
      <c r="ASA4" s="158"/>
      <c r="ASB4" s="158"/>
      <c r="ASC4" s="158"/>
      <c r="ASD4" s="158"/>
      <c r="ASE4" s="158"/>
      <c r="ASF4" s="158"/>
      <c r="ASG4" s="158"/>
      <c r="ASH4" s="158"/>
      <c r="ASI4" s="158"/>
      <c r="ASJ4" s="158"/>
      <c r="ASK4" s="158"/>
      <c r="ASL4" s="158"/>
      <c r="ASM4" s="158"/>
      <c r="ASN4" s="158"/>
      <c r="ASO4" s="158"/>
      <c r="ASP4" s="158"/>
      <c r="ASQ4" s="158"/>
      <c r="ASR4" s="158"/>
      <c r="ASS4" s="158"/>
      <c r="AST4" s="158"/>
      <c r="ASU4" s="158"/>
      <c r="ASV4" s="158"/>
      <c r="ASW4" s="158"/>
      <c r="ASX4" s="158"/>
      <c r="ASY4" s="158"/>
      <c r="ASZ4" s="158"/>
      <c r="ATA4" s="158"/>
      <c r="ATB4" s="158"/>
      <c r="ATC4" s="158"/>
      <c r="ATD4" s="158"/>
      <c r="ATE4" s="158"/>
      <c r="ATF4" s="158"/>
      <c r="ATG4" s="158"/>
      <c r="ATH4" s="158"/>
      <c r="ATI4" s="158"/>
      <c r="ATJ4" s="158"/>
      <c r="ATK4" s="158"/>
      <c r="ATL4" s="158"/>
      <c r="ATM4" s="158"/>
      <c r="ATN4" s="158"/>
      <c r="ATO4" s="158"/>
      <c r="ATP4" s="158"/>
      <c r="ATQ4" s="158"/>
      <c r="ATR4" s="158"/>
      <c r="ATS4" s="158"/>
      <c r="ATT4" s="158"/>
      <c r="ATU4" s="158"/>
      <c r="ATV4" s="158"/>
      <c r="ATW4" s="158"/>
      <c r="ATX4" s="158"/>
      <c r="ATY4" s="158"/>
      <c r="ATZ4" s="158"/>
      <c r="AUA4" s="158"/>
      <c r="AUB4" s="158"/>
      <c r="AUC4" s="158"/>
      <c r="AUD4" s="158"/>
      <c r="AUE4" s="158"/>
      <c r="AUF4" s="158"/>
      <c r="AUG4" s="158"/>
      <c r="AUH4" s="158"/>
      <c r="AUI4" s="158"/>
      <c r="AUJ4" s="158"/>
      <c r="AUK4" s="158"/>
      <c r="AUL4" s="158"/>
      <c r="AUM4" s="158"/>
      <c r="AUN4" s="158"/>
      <c r="AUO4" s="158"/>
      <c r="AUP4" s="158"/>
      <c r="AUQ4" s="158"/>
      <c r="AUR4" s="158"/>
      <c r="AUS4" s="158"/>
      <c r="AUT4" s="158"/>
      <c r="AUU4" s="158"/>
      <c r="AUV4" s="158"/>
      <c r="AUW4" s="158"/>
      <c r="AUX4" s="158"/>
      <c r="AUY4" s="158"/>
      <c r="AUZ4" s="158"/>
      <c r="AVA4" s="158"/>
      <c r="AVB4" s="158"/>
      <c r="AVC4" s="158"/>
      <c r="AVD4" s="158"/>
      <c r="AVE4" s="158"/>
      <c r="AVF4" s="158"/>
      <c r="AVG4" s="158"/>
      <c r="AVH4" s="158"/>
      <c r="AVI4" s="158"/>
      <c r="AVJ4" s="158"/>
      <c r="AVK4" s="158"/>
      <c r="AVL4" s="158"/>
      <c r="AVM4" s="158"/>
      <c r="AVN4" s="158"/>
      <c r="AVO4" s="158"/>
      <c r="AVP4" s="158"/>
      <c r="AVQ4" s="158"/>
      <c r="AVR4" s="158"/>
      <c r="AVS4" s="158"/>
      <c r="AVT4" s="158"/>
      <c r="AVU4" s="158"/>
      <c r="AVV4" s="158"/>
      <c r="AVW4" s="158"/>
      <c r="AVX4" s="158"/>
      <c r="AVY4" s="158"/>
      <c r="AVZ4" s="158"/>
      <c r="AWA4" s="158"/>
      <c r="AWB4" s="158"/>
      <c r="AWC4" s="158"/>
      <c r="AWD4" s="158"/>
      <c r="AWE4" s="158"/>
      <c r="AWF4" s="158"/>
      <c r="AWG4" s="158"/>
      <c r="AWH4" s="158"/>
      <c r="AWI4" s="158"/>
      <c r="AWJ4" s="158"/>
      <c r="AWK4" s="158"/>
      <c r="AWL4" s="158"/>
      <c r="AWM4" s="158"/>
      <c r="AWN4" s="158"/>
      <c r="AWO4" s="158"/>
      <c r="AWP4" s="158"/>
      <c r="AWQ4" s="158"/>
      <c r="AWR4" s="158"/>
      <c r="AWS4" s="158"/>
      <c r="AWT4" s="158"/>
      <c r="AWU4" s="158"/>
      <c r="AWV4" s="158"/>
      <c r="AWW4" s="158"/>
      <c r="AWX4" s="158"/>
      <c r="AWY4" s="158"/>
      <c r="AWZ4" s="158"/>
      <c r="AXA4" s="158"/>
      <c r="AXB4" s="158"/>
      <c r="AXC4" s="158"/>
      <c r="AXD4" s="158"/>
      <c r="AXE4" s="158"/>
      <c r="AXF4" s="158"/>
      <c r="AXG4" s="158"/>
      <c r="AXH4" s="158"/>
      <c r="AXI4" s="158"/>
      <c r="AXJ4" s="158"/>
      <c r="AXK4" s="158"/>
      <c r="AXL4" s="158"/>
      <c r="AXM4" s="158"/>
      <c r="AXN4" s="158"/>
      <c r="AXO4" s="158"/>
      <c r="AXP4" s="158"/>
      <c r="AXQ4" s="158"/>
      <c r="AXR4" s="158"/>
      <c r="AXS4" s="158"/>
      <c r="AXT4" s="158"/>
      <c r="AXU4" s="158"/>
      <c r="AXV4" s="158"/>
      <c r="AXW4" s="158"/>
      <c r="AXX4" s="158"/>
      <c r="AXY4" s="158"/>
      <c r="AXZ4" s="158"/>
      <c r="AYA4" s="158"/>
      <c r="AYB4" s="158"/>
      <c r="AYC4" s="158"/>
      <c r="AYD4" s="158"/>
      <c r="AYE4" s="158"/>
      <c r="AYF4" s="158"/>
      <c r="AYG4" s="158"/>
      <c r="AYH4" s="158"/>
      <c r="AYI4" s="158"/>
      <c r="AYJ4" s="158"/>
      <c r="AYK4" s="158"/>
      <c r="AYL4" s="158"/>
      <c r="AYM4" s="158"/>
      <c r="AYN4" s="158"/>
      <c r="AYO4" s="158"/>
      <c r="AYP4" s="158"/>
      <c r="AYQ4" s="158"/>
      <c r="AYR4" s="158"/>
      <c r="AYS4" s="158"/>
      <c r="AYT4" s="158"/>
      <c r="AYU4" s="158"/>
      <c r="AYV4" s="158"/>
      <c r="AYW4" s="158"/>
      <c r="AYX4" s="158"/>
      <c r="AYY4" s="158"/>
      <c r="AYZ4" s="158"/>
      <c r="AZA4" s="158"/>
      <c r="AZB4" s="158"/>
      <c r="AZC4" s="158"/>
      <c r="AZD4" s="158"/>
      <c r="AZE4" s="158"/>
      <c r="AZF4" s="158"/>
      <c r="AZG4" s="158"/>
      <c r="AZH4" s="158"/>
      <c r="AZI4" s="158"/>
      <c r="AZJ4" s="158"/>
      <c r="AZK4" s="158"/>
      <c r="AZL4" s="158"/>
      <c r="AZM4" s="158"/>
      <c r="AZN4" s="158"/>
      <c r="AZO4" s="158"/>
      <c r="AZP4" s="158"/>
      <c r="AZQ4" s="158"/>
      <c r="AZR4" s="158"/>
      <c r="AZS4" s="158"/>
      <c r="AZT4" s="158"/>
      <c r="AZU4" s="158"/>
      <c r="AZV4" s="158"/>
      <c r="AZW4" s="158"/>
      <c r="AZX4" s="158"/>
      <c r="AZY4" s="158"/>
      <c r="AZZ4" s="158"/>
      <c r="BAA4" s="158"/>
      <c r="BAB4" s="158"/>
      <c r="BAC4" s="158"/>
      <c r="BAD4" s="158"/>
      <c r="BAE4" s="158"/>
      <c r="BAF4" s="158"/>
      <c r="BAG4" s="158"/>
      <c r="BAH4" s="158"/>
      <c r="BAI4" s="158"/>
      <c r="BAJ4" s="158"/>
      <c r="BAK4" s="158"/>
      <c r="BAL4" s="158"/>
      <c r="BAM4" s="158"/>
      <c r="BAN4" s="158"/>
      <c r="BAO4" s="158"/>
      <c r="BAP4" s="158"/>
      <c r="BAQ4" s="158"/>
      <c r="BAR4" s="158"/>
      <c r="BAS4" s="158"/>
      <c r="BAT4" s="158"/>
      <c r="BAU4" s="158"/>
      <c r="BAV4" s="158"/>
      <c r="BAW4" s="158"/>
      <c r="BAX4" s="158"/>
      <c r="BAY4" s="158"/>
      <c r="BAZ4" s="158"/>
      <c r="BBA4" s="158"/>
      <c r="BBB4" s="158"/>
      <c r="BBC4" s="158"/>
      <c r="BBD4" s="158"/>
      <c r="BBE4" s="158"/>
      <c r="BBF4" s="158"/>
      <c r="BBG4" s="158"/>
      <c r="BBH4" s="158"/>
      <c r="BBI4" s="158"/>
      <c r="BBJ4" s="158"/>
      <c r="BBK4" s="158"/>
      <c r="BBL4" s="158"/>
      <c r="BBM4" s="158"/>
      <c r="BBN4" s="158"/>
      <c r="BBO4" s="158"/>
      <c r="BBP4" s="158"/>
      <c r="BBQ4" s="158"/>
      <c r="BBR4" s="158"/>
      <c r="BBS4" s="158"/>
      <c r="BBT4" s="158"/>
      <c r="BBU4" s="158"/>
      <c r="BBV4" s="158"/>
      <c r="BBW4" s="158"/>
      <c r="BBX4" s="158"/>
      <c r="BBY4" s="158"/>
      <c r="BBZ4" s="158"/>
      <c r="BCA4" s="158"/>
      <c r="BCB4" s="158"/>
      <c r="BCC4" s="158"/>
      <c r="BCD4" s="158"/>
      <c r="BCE4" s="158"/>
      <c r="BCF4" s="158"/>
      <c r="BCG4" s="158"/>
      <c r="BCH4" s="158"/>
      <c r="BCI4" s="158"/>
      <c r="BCJ4" s="158"/>
      <c r="BCK4" s="158"/>
      <c r="BCL4" s="158"/>
      <c r="BCM4" s="158"/>
      <c r="BCN4" s="158"/>
      <c r="BCO4" s="158"/>
      <c r="BCP4" s="158"/>
      <c r="BCQ4" s="158"/>
      <c r="BCR4" s="158"/>
      <c r="BCS4" s="158"/>
      <c r="BCT4" s="158"/>
      <c r="BCU4" s="158"/>
      <c r="BCV4" s="158"/>
      <c r="BCW4" s="158"/>
      <c r="BCX4" s="158"/>
      <c r="BCY4" s="158"/>
      <c r="BCZ4" s="158"/>
      <c r="BDA4" s="158"/>
      <c r="BDB4" s="158"/>
      <c r="BDC4" s="158"/>
      <c r="BDD4" s="158"/>
      <c r="BDE4" s="158"/>
      <c r="BDF4" s="158"/>
      <c r="BDG4" s="158"/>
      <c r="BDH4" s="158"/>
      <c r="BDI4" s="158"/>
      <c r="BDJ4" s="158"/>
      <c r="BDK4" s="158"/>
      <c r="BDL4" s="158"/>
      <c r="BDM4" s="158"/>
      <c r="BDN4" s="158"/>
      <c r="BDO4" s="158"/>
      <c r="BDP4" s="158"/>
      <c r="BDQ4" s="158"/>
      <c r="BDR4" s="158"/>
      <c r="BDS4" s="158"/>
      <c r="BDT4" s="158"/>
      <c r="BDU4" s="158"/>
      <c r="BDV4" s="158"/>
      <c r="BDW4" s="158"/>
      <c r="BDX4" s="158"/>
      <c r="BDY4" s="158"/>
      <c r="BDZ4" s="158"/>
      <c r="BEA4" s="158"/>
      <c r="BEB4" s="158"/>
      <c r="BEC4" s="158"/>
      <c r="BED4" s="158"/>
      <c r="BEE4" s="158"/>
      <c r="BEF4" s="158"/>
      <c r="BEG4" s="158"/>
      <c r="BEH4" s="158"/>
      <c r="BEI4" s="158"/>
      <c r="BEJ4" s="158"/>
      <c r="BEK4" s="158"/>
      <c r="BEL4" s="158"/>
      <c r="BEM4" s="158"/>
      <c r="BEN4" s="158"/>
      <c r="BEO4" s="158"/>
      <c r="BEP4" s="158"/>
      <c r="BEQ4" s="158"/>
      <c r="BER4" s="158"/>
      <c r="BES4" s="158"/>
      <c r="BET4" s="158"/>
      <c r="BEU4" s="158"/>
      <c r="BEV4" s="158"/>
      <c r="BEW4" s="158"/>
      <c r="BEX4" s="158"/>
      <c r="BEY4" s="158"/>
      <c r="BEZ4" s="158"/>
      <c r="BFA4" s="158"/>
      <c r="BFB4" s="158"/>
      <c r="BFC4" s="158"/>
      <c r="BFD4" s="158"/>
      <c r="BFE4" s="158"/>
      <c r="BFF4" s="158"/>
      <c r="BFG4" s="158"/>
      <c r="BFH4" s="158"/>
      <c r="BFI4" s="158"/>
      <c r="BFJ4" s="158"/>
      <c r="BFK4" s="158"/>
      <c r="BFL4" s="158"/>
      <c r="BFM4" s="158"/>
      <c r="BFN4" s="158"/>
      <c r="BFO4" s="158"/>
      <c r="BFP4" s="158"/>
      <c r="BFQ4" s="158"/>
      <c r="BFR4" s="158"/>
      <c r="BFS4" s="158"/>
      <c r="BFT4" s="158"/>
      <c r="BFU4" s="158"/>
      <c r="BFV4" s="158"/>
      <c r="BFW4" s="158"/>
      <c r="BFX4" s="158"/>
      <c r="BFY4" s="158"/>
      <c r="BFZ4" s="158"/>
      <c r="BGA4" s="158"/>
      <c r="BGB4" s="158"/>
      <c r="BGC4" s="158"/>
      <c r="BGD4" s="158"/>
      <c r="BGE4" s="158"/>
      <c r="BGF4" s="158"/>
      <c r="BGG4" s="158"/>
      <c r="BGH4" s="158"/>
      <c r="BGI4" s="158"/>
      <c r="BGJ4" s="158"/>
      <c r="BGK4" s="158"/>
      <c r="BGL4" s="158"/>
      <c r="BGM4" s="158"/>
      <c r="BGN4" s="158"/>
      <c r="BGO4" s="158"/>
      <c r="BGP4" s="158"/>
      <c r="BGQ4" s="158"/>
      <c r="BGR4" s="158"/>
      <c r="BGS4" s="158"/>
      <c r="BGT4" s="158"/>
      <c r="BGU4" s="158"/>
      <c r="BGV4" s="158"/>
      <c r="BGW4" s="158"/>
      <c r="BGX4" s="158"/>
      <c r="BGY4" s="158"/>
      <c r="BGZ4" s="158"/>
      <c r="BHA4" s="158"/>
      <c r="BHB4" s="158"/>
      <c r="BHC4" s="158"/>
      <c r="BHD4" s="158"/>
      <c r="BHE4" s="158"/>
      <c r="BHF4" s="158"/>
      <c r="BHG4" s="158"/>
      <c r="BHH4" s="158"/>
      <c r="BHI4" s="158"/>
      <c r="BHJ4" s="158"/>
      <c r="BHK4" s="158"/>
      <c r="BHL4" s="158"/>
      <c r="BHM4" s="158"/>
      <c r="BHN4" s="158"/>
      <c r="BHO4" s="158"/>
      <c r="BHP4" s="158"/>
      <c r="BHQ4" s="158"/>
      <c r="BHR4" s="158"/>
      <c r="BHS4" s="158"/>
      <c r="BHT4" s="158"/>
      <c r="BHU4" s="158"/>
      <c r="BHV4" s="158"/>
      <c r="BHW4" s="158"/>
      <c r="BHX4" s="158"/>
      <c r="BHY4" s="158"/>
      <c r="BHZ4" s="158"/>
      <c r="BIA4" s="158"/>
      <c r="BIB4" s="158"/>
      <c r="BIC4" s="158"/>
      <c r="BID4" s="158"/>
      <c r="BIE4" s="158"/>
      <c r="BIF4" s="158"/>
      <c r="BIG4" s="158"/>
      <c r="BIH4" s="158"/>
      <c r="BII4" s="158"/>
      <c r="BIJ4" s="158"/>
      <c r="BIK4" s="158"/>
      <c r="BIL4" s="158"/>
      <c r="BIM4" s="158"/>
      <c r="BIN4" s="158"/>
      <c r="BIO4" s="158"/>
      <c r="BIP4" s="158"/>
      <c r="BIQ4" s="158"/>
      <c r="BIR4" s="158"/>
      <c r="BIS4" s="158"/>
      <c r="BIT4" s="158"/>
      <c r="BIU4" s="158"/>
      <c r="BIV4" s="158"/>
      <c r="BIW4" s="158"/>
      <c r="BIX4" s="158"/>
      <c r="BIY4" s="158"/>
      <c r="BIZ4" s="158"/>
      <c r="BJA4" s="158"/>
      <c r="BJB4" s="158"/>
      <c r="BJC4" s="158"/>
      <c r="BJD4" s="158"/>
      <c r="BJE4" s="158"/>
      <c r="BJF4" s="158"/>
      <c r="BJG4" s="158"/>
      <c r="BJH4" s="158"/>
      <c r="BJI4" s="158"/>
      <c r="BJJ4" s="158"/>
      <c r="BJK4" s="158"/>
      <c r="BJL4" s="158"/>
      <c r="BJM4" s="158"/>
      <c r="BJN4" s="158"/>
      <c r="BJO4" s="158"/>
      <c r="BJP4" s="158"/>
      <c r="BJQ4" s="158"/>
      <c r="BJR4" s="158"/>
      <c r="BJS4" s="158"/>
      <c r="BJT4" s="158"/>
      <c r="BJU4" s="158"/>
      <c r="BJV4" s="158"/>
      <c r="BJW4" s="158"/>
      <c r="BJX4" s="158"/>
      <c r="BJY4" s="158"/>
      <c r="BJZ4" s="158"/>
      <c r="BKA4" s="158"/>
      <c r="BKB4" s="158"/>
      <c r="BKC4" s="158"/>
      <c r="BKD4" s="158"/>
      <c r="BKE4" s="158"/>
      <c r="BKF4" s="158"/>
      <c r="BKG4" s="158"/>
      <c r="BKH4" s="158"/>
      <c r="BKI4" s="158"/>
      <c r="BKJ4" s="158"/>
      <c r="BKK4" s="158"/>
      <c r="BKL4" s="158"/>
      <c r="BKM4" s="158"/>
      <c r="BKN4" s="158"/>
      <c r="BKO4" s="158"/>
      <c r="BKP4" s="158"/>
      <c r="BKQ4" s="158"/>
      <c r="BKR4" s="158"/>
      <c r="BKS4" s="158"/>
      <c r="BKT4" s="158"/>
      <c r="BKU4" s="158"/>
      <c r="BKV4" s="158"/>
      <c r="BKW4" s="158"/>
      <c r="BKX4" s="158"/>
      <c r="BKY4" s="158"/>
      <c r="BKZ4" s="158"/>
      <c r="BLA4" s="158"/>
      <c r="BLB4" s="158"/>
      <c r="BLC4" s="158"/>
      <c r="BLD4" s="158"/>
      <c r="BLE4" s="158"/>
      <c r="BLF4" s="158"/>
      <c r="BLG4" s="158"/>
      <c r="BLH4" s="158"/>
      <c r="BLI4" s="158"/>
      <c r="BLJ4" s="158"/>
      <c r="BLK4" s="158"/>
      <c r="BLL4" s="158"/>
      <c r="BLM4" s="158"/>
      <c r="BLN4" s="158"/>
      <c r="BLO4" s="158"/>
      <c r="BLP4" s="158"/>
      <c r="BLQ4" s="158"/>
      <c r="BLR4" s="158"/>
      <c r="BLS4" s="158"/>
      <c r="BLT4" s="158"/>
      <c r="BLU4" s="158"/>
      <c r="BLV4" s="158"/>
      <c r="BLW4" s="158"/>
      <c r="BLX4" s="158"/>
      <c r="BLY4" s="158"/>
      <c r="BLZ4" s="158"/>
      <c r="BMA4" s="158"/>
      <c r="BMB4" s="158"/>
      <c r="BMC4" s="158"/>
      <c r="BMD4" s="158"/>
      <c r="BME4" s="158"/>
      <c r="BMF4" s="158"/>
      <c r="BMG4" s="158"/>
      <c r="BMH4" s="158"/>
      <c r="BMI4" s="158"/>
      <c r="BMJ4" s="158"/>
      <c r="BMK4" s="158"/>
      <c r="BML4" s="158"/>
      <c r="BMM4" s="158"/>
      <c r="BMN4" s="158"/>
      <c r="BMO4" s="158"/>
      <c r="BMP4" s="158"/>
      <c r="BMQ4" s="158"/>
      <c r="BMR4" s="158"/>
      <c r="BMS4" s="158"/>
      <c r="BMT4" s="158"/>
      <c r="BMU4" s="158"/>
      <c r="BMV4" s="158"/>
      <c r="BMW4" s="158"/>
      <c r="BMX4" s="158"/>
      <c r="BMY4" s="158"/>
      <c r="BMZ4" s="158"/>
      <c r="BNA4" s="158"/>
      <c r="BNB4" s="158"/>
      <c r="BNC4" s="158"/>
      <c r="BND4" s="158"/>
      <c r="BNE4" s="158"/>
      <c r="BNF4" s="158"/>
      <c r="BNG4" s="158"/>
      <c r="BNH4" s="158"/>
      <c r="BNI4" s="158"/>
      <c r="BNJ4" s="158"/>
      <c r="BNK4" s="158"/>
      <c r="BNL4" s="158"/>
      <c r="BNM4" s="158"/>
      <c r="BNN4" s="158"/>
      <c r="BNO4" s="158"/>
      <c r="BNP4" s="158"/>
      <c r="BNQ4" s="158"/>
      <c r="BNR4" s="158"/>
      <c r="BNS4" s="158"/>
      <c r="BNT4" s="158"/>
      <c r="BNU4" s="158"/>
      <c r="BNV4" s="158"/>
      <c r="BNW4" s="158"/>
      <c r="BNX4" s="158"/>
      <c r="BNY4" s="158"/>
      <c r="BNZ4" s="158"/>
      <c r="BOA4" s="158"/>
      <c r="BOB4" s="158"/>
      <c r="BOC4" s="158"/>
      <c r="BOD4" s="158"/>
      <c r="BOE4" s="158"/>
      <c r="BOF4" s="158"/>
      <c r="BOG4" s="158"/>
      <c r="BOH4" s="158"/>
      <c r="BOI4" s="158"/>
      <c r="BOJ4" s="158"/>
      <c r="BOK4" s="158"/>
      <c r="BOL4" s="158"/>
      <c r="BOM4" s="158"/>
      <c r="BON4" s="158"/>
      <c r="BOO4" s="158"/>
      <c r="BOP4" s="158"/>
      <c r="BOQ4" s="158"/>
      <c r="BOR4" s="158"/>
      <c r="BOS4" s="158"/>
      <c r="BOT4" s="158"/>
      <c r="BOU4" s="158"/>
      <c r="BOV4" s="158"/>
      <c r="BOW4" s="158"/>
      <c r="BOX4" s="158"/>
      <c r="BOY4" s="158"/>
      <c r="BOZ4" s="158"/>
      <c r="BPA4" s="158"/>
      <c r="BPB4" s="158"/>
      <c r="BPC4" s="158"/>
      <c r="BPD4" s="158"/>
      <c r="BPE4" s="158"/>
      <c r="BPF4" s="158"/>
      <c r="BPG4" s="158"/>
      <c r="BPH4" s="158"/>
      <c r="BPI4" s="158"/>
      <c r="BPJ4" s="158"/>
      <c r="BPK4" s="158"/>
      <c r="BPL4" s="158"/>
      <c r="BPM4" s="158"/>
      <c r="BPN4" s="158"/>
      <c r="BPO4" s="158"/>
      <c r="BPP4" s="158"/>
      <c r="BPQ4" s="158"/>
      <c r="BPR4" s="158"/>
      <c r="BPS4" s="158"/>
      <c r="BPT4" s="158"/>
      <c r="BPU4" s="158"/>
      <c r="BPV4" s="158"/>
      <c r="BPW4" s="158"/>
      <c r="BPX4" s="158"/>
      <c r="BPY4" s="158"/>
      <c r="BPZ4" s="158"/>
      <c r="BQA4" s="158"/>
      <c r="BQB4" s="158"/>
      <c r="BQC4" s="158"/>
      <c r="BQD4" s="158"/>
      <c r="BQE4" s="158"/>
      <c r="BQF4" s="158"/>
      <c r="BQG4" s="158"/>
      <c r="BQH4" s="158"/>
      <c r="BQI4" s="158"/>
      <c r="BQJ4" s="158"/>
      <c r="BQK4" s="158"/>
      <c r="BQL4" s="158"/>
      <c r="BQM4" s="158"/>
      <c r="BQN4" s="158"/>
      <c r="BQO4" s="158"/>
      <c r="BQP4" s="158"/>
      <c r="BQQ4" s="158"/>
      <c r="BQR4" s="158"/>
      <c r="BQS4" s="158"/>
      <c r="BQT4" s="158"/>
      <c r="BQU4" s="158"/>
      <c r="BQV4" s="158"/>
      <c r="BQW4" s="158"/>
      <c r="BQX4" s="158"/>
      <c r="BQY4" s="158"/>
      <c r="BQZ4" s="158"/>
      <c r="BRA4" s="158"/>
      <c r="BRB4" s="158"/>
      <c r="BRC4" s="158"/>
      <c r="BRD4" s="158"/>
      <c r="BRE4" s="158"/>
      <c r="BRF4" s="158"/>
      <c r="BRG4" s="158"/>
      <c r="BRH4" s="158"/>
      <c r="BRI4" s="158"/>
      <c r="BRJ4" s="158"/>
      <c r="BRK4" s="158"/>
      <c r="BRL4" s="158"/>
      <c r="BRM4" s="158"/>
      <c r="BRN4" s="158"/>
      <c r="BRO4" s="158"/>
      <c r="BRP4" s="158"/>
      <c r="BRQ4" s="158"/>
      <c r="BRR4" s="158"/>
      <c r="BRS4" s="158"/>
      <c r="BRT4" s="158"/>
      <c r="BRU4" s="158"/>
      <c r="BRV4" s="158"/>
      <c r="BRW4" s="158"/>
      <c r="BRX4" s="158"/>
      <c r="BRY4" s="158"/>
      <c r="BRZ4" s="158"/>
      <c r="BSA4" s="158"/>
      <c r="BSB4" s="158"/>
      <c r="BSC4" s="158"/>
      <c r="BSD4" s="158"/>
      <c r="BSE4" s="158"/>
      <c r="BSF4" s="158"/>
      <c r="BSG4" s="158"/>
      <c r="BSH4" s="158"/>
      <c r="BSI4" s="158"/>
      <c r="BSJ4" s="158"/>
      <c r="BSK4" s="158"/>
      <c r="BSL4" s="158"/>
      <c r="BSM4" s="158"/>
      <c r="BSN4" s="158"/>
      <c r="BSO4" s="158"/>
      <c r="BSP4" s="158"/>
      <c r="BSQ4" s="158"/>
      <c r="BSR4" s="158"/>
      <c r="BSS4" s="158"/>
      <c r="BST4" s="158"/>
      <c r="BSU4" s="158"/>
      <c r="BSV4" s="158"/>
      <c r="BSW4" s="158"/>
      <c r="BSX4" s="158"/>
      <c r="BSY4" s="158"/>
      <c r="BSZ4" s="158"/>
      <c r="BTA4" s="158"/>
      <c r="BTB4" s="158"/>
      <c r="BTC4" s="158"/>
      <c r="BTD4" s="158"/>
      <c r="BTE4" s="158"/>
      <c r="BTF4" s="158"/>
      <c r="BTG4" s="158"/>
      <c r="BTH4" s="158"/>
      <c r="BTI4" s="158"/>
      <c r="BTJ4" s="158"/>
      <c r="BTK4" s="158"/>
      <c r="BTL4" s="158"/>
      <c r="BTM4" s="158"/>
      <c r="BTN4" s="158"/>
      <c r="BTO4" s="158"/>
      <c r="BTP4" s="158"/>
      <c r="BTQ4" s="158"/>
      <c r="BTR4" s="158"/>
      <c r="BTS4" s="158"/>
      <c r="BTT4" s="158"/>
      <c r="BTU4" s="158"/>
      <c r="BTV4" s="158"/>
      <c r="BTW4" s="158"/>
      <c r="BTX4" s="158"/>
      <c r="BTY4" s="158"/>
      <c r="BTZ4" s="158"/>
      <c r="BUA4" s="158"/>
      <c r="BUB4" s="158"/>
      <c r="BUC4" s="158"/>
      <c r="BUD4" s="158"/>
      <c r="BUE4" s="158"/>
      <c r="BUF4" s="158"/>
      <c r="BUG4" s="158"/>
      <c r="BUH4" s="158"/>
      <c r="BUI4" s="158"/>
      <c r="BUJ4" s="158"/>
      <c r="BUK4" s="158"/>
      <c r="BUL4" s="158"/>
      <c r="BUM4" s="158"/>
      <c r="BUN4" s="158"/>
      <c r="BUO4" s="158"/>
      <c r="BUP4" s="158"/>
      <c r="BUQ4" s="158"/>
      <c r="BUR4" s="158"/>
      <c r="BUS4" s="158"/>
      <c r="BUT4" s="158"/>
      <c r="BUU4" s="158"/>
      <c r="BUV4" s="158"/>
      <c r="BUW4" s="158"/>
      <c r="BUX4" s="158"/>
      <c r="BUY4" s="158"/>
      <c r="BUZ4" s="158"/>
      <c r="BVA4" s="158"/>
      <c r="BVB4" s="158"/>
      <c r="BVC4" s="158"/>
      <c r="BVD4" s="158"/>
      <c r="BVE4" s="158"/>
      <c r="BVF4" s="158"/>
      <c r="BVG4" s="158"/>
      <c r="BVH4" s="158"/>
      <c r="BVI4" s="158"/>
      <c r="BVJ4" s="158"/>
      <c r="BVK4" s="158"/>
      <c r="BVL4" s="158"/>
      <c r="BVM4" s="158"/>
      <c r="BVN4" s="158"/>
      <c r="BVO4" s="158"/>
      <c r="BVP4" s="158"/>
      <c r="BVQ4" s="158"/>
      <c r="BVR4" s="158"/>
      <c r="BVS4" s="158"/>
      <c r="BVT4" s="158"/>
      <c r="BVU4" s="158"/>
      <c r="BVV4" s="158"/>
      <c r="BVW4" s="158"/>
      <c r="BVX4" s="158"/>
      <c r="BVY4" s="158"/>
      <c r="BVZ4" s="158"/>
      <c r="BWA4" s="158"/>
      <c r="BWB4" s="158"/>
      <c r="BWC4" s="158"/>
      <c r="BWD4" s="158"/>
      <c r="BWE4" s="158"/>
      <c r="BWF4" s="158"/>
      <c r="BWG4" s="158"/>
      <c r="BWH4" s="158"/>
      <c r="BWI4" s="158"/>
      <c r="BWJ4" s="158"/>
      <c r="BWK4" s="158"/>
      <c r="BWL4" s="158"/>
      <c r="BWM4" s="158"/>
      <c r="BWN4" s="158"/>
      <c r="BWO4" s="158"/>
      <c r="BWP4" s="158"/>
      <c r="BWQ4" s="158"/>
      <c r="BWR4" s="158"/>
      <c r="BWS4" s="158"/>
      <c r="BWT4" s="158"/>
      <c r="BWU4" s="158"/>
      <c r="BWV4" s="158"/>
      <c r="BWW4" s="158"/>
      <c r="BWX4" s="158"/>
      <c r="BWY4" s="158"/>
      <c r="BWZ4" s="158"/>
      <c r="BXA4" s="158"/>
      <c r="BXB4" s="158"/>
      <c r="BXC4" s="158"/>
      <c r="BXD4" s="158"/>
      <c r="BXE4" s="158"/>
      <c r="BXF4" s="158"/>
      <c r="BXG4" s="158"/>
      <c r="BXH4" s="158"/>
      <c r="BXI4" s="158"/>
      <c r="BXJ4" s="158"/>
      <c r="BXK4" s="158"/>
      <c r="BXL4" s="158"/>
      <c r="BXM4" s="158"/>
      <c r="BXN4" s="158"/>
      <c r="BXO4" s="158"/>
      <c r="BXP4" s="158"/>
      <c r="BXQ4" s="158"/>
      <c r="BXR4" s="158"/>
      <c r="BXS4" s="158"/>
      <c r="BXT4" s="158"/>
      <c r="BXU4" s="158"/>
      <c r="BXV4" s="158"/>
      <c r="BXW4" s="158"/>
      <c r="BXX4" s="158"/>
      <c r="BXY4" s="158"/>
      <c r="BXZ4" s="158"/>
      <c r="BYA4" s="158"/>
      <c r="BYB4" s="158"/>
      <c r="BYC4" s="158"/>
      <c r="BYD4" s="158"/>
      <c r="BYE4" s="158"/>
      <c r="BYF4" s="158"/>
      <c r="BYG4" s="158"/>
      <c r="BYH4" s="158"/>
      <c r="BYI4" s="158"/>
      <c r="BYJ4" s="158"/>
      <c r="BYK4" s="158"/>
      <c r="BYL4" s="158"/>
      <c r="BYM4" s="158"/>
      <c r="BYN4" s="158"/>
      <c r="BYO4" s="158"/>
      <c r="BYP4" s="158"/>
      <c r="BYQ4" s="158"/>
      <c r="BYR4" s="158"/>
      <c r="BYS4" s="158"/>
      <c r="BYT4" s="158"/>
      <c r="BYU4" s="158"/>
      <c r="BYV4" s="158"/>
      <c r="BYW4" s="158"/>
      <c r="BYX4" s="158"/>
      <c r="BYY4" s="158"/>
      <c r="BYZ4" s="158"/>
      <c r="BZA4" s="158"/>
      <c r="BZB4" s="158"/>
      <c r="BZC4" s="158"/>
      <c r="BZD4" s="158"/>
      <c r="BZE4" s="158"/>
      <c r="BZF4" s="158"/>
      <c r="BZG4" s="158"/>
      <c r="BZH4" s="158"/>
      <c r="BZI4" s="158"/>
      <c r="BZJ4" s="158"/>
      <c r="BZK4" s="158"/>
      <c r="BZL4" s="158"/>
      <c r="BZM4" s="158"/>
      <c r="BZN4" s="158"/>
      <c r="BZO4" s="158"/>
      <c r="BZP4" s="158"/>
      <c r="BZQ4" s="158"/>
      <c r="BZR4" s="158"/>
      <c r="BZS4" s="158"/>
      <c r="BZT4" s="158"/>
      <c r="BZU4" s="158"/>
      <c r="BZV4" s="158"/>
      <c r="BZW4" s="158"/>
      <c r="BZX4" s="158"/>
      <c r="BZY4" s="158"/>
      <c r="BZZ4" s="158"/>
      <c r="CAA4" s="158"/>
      <c r="CAB4" s="158"/>
      <c r="CAC4" s="158"/>
      <c r="CAD4" s="158"/>
      <c r="CAE4" s="158"/>
      <c r="CAF4" s="158"/>
      <c r="CAG4" s="158"/>
      <c r="CAH4" s="158"/>
      <c r="CAI4" s="158"/>
      <c r="CAJ4" s="158"/>
      <c r="CAK4" s="158"/>
      <c r="CAL4" s="158"/>
      <c r="CAM4" s="158"/>
      <c r="CAN4" s="158"/>
      <c r="CAO4" s="158"/>
      <c r="CAP4" s="158"/>
      <c r="CAQ4" s="158"/>
      <c r="CAR4" s="158"/>
      <c r="CAS4" s="158"/>
      <c r="CAT4" s="158"/>
      <c r="CAU4" s="158"/>
      <c r="CAV4" s="158"/>
      <c r="CAW4" s="158"/>
      <c r="CAX4" s="158"/>
      <c r="CAY4" s="158"/>
      <c r="CAZ4" s="158"/>
      <c r="CBA4" s="158"/>
      <c r="CBB4" s="158"/>
      <c r="CBC4" s="158"/>
      <c r="CBD4" s="158"/>
      <c r="CBE4" s="158"/>
      <c r="CBF4" s="158"/>
      <c r="CBG4" s="158"/>
      <c r="CBH4" s="158"/>
      <c r="CBI4" s="158"/>
      <c r="CBJ4" s="158"/>
      <c r="CBK4" s="158"/>
      <c r="CBL4" s="158"/>
      <c r="CBM4" s="158"/>
      <c r="CBN4" s="158"/>
      <c r="CBO4" s="158"/>
      <c r="CBP4" s="158"/>
      <c r="CBQ4" s="158"/>
      <c r="CBR4" s="158"/>
      <c r="CBS4" s="158"/>
      <c r="CBT4" s="158"/>
      <c r="CBU4" s="158"/>
      <c r="CBV4" s="158"/>
      <c r="CBW4" s="158"/>
      <c r="CBX4" s="158"/>
      <c r="CBY4" s="158"/>
      <c r="CBZ4" s="158"/>
      <c r="CCA4" s="158"/>
      <c r="CCB4" s="158"/>
      <c r="CCC4" s="158"/>
      <c r="CCD4" s="158"/>
      <c r="CCE4" s="158"/>
      <c r="CCF4" s="158"/>
      <c r="CCG4" s="158"/>
      <c r="CCH4" s="158"/>
      <c r="CCI4" s="158"/>
      <c r="CCJ4" s="158"/>
      <c r="CCK4" s="158"/>
      <c r="CCL4" s="158"/>
      <c r="CCM4" s="158"/>
      <c r="CCN4" s="158"/>
      <c r="CCO4" s="158"/>
      <c r="CCP4" s="158"/>
      <c r="CCQ4" s="158"/>
      <c r="CCR4" s="158"/>
      <c r="CCS4" s="158"/>
      <c r="CCT4" s="158"/>
      <c r="CCU4" s="158"/>
      <c r="CCV4" s="158"/>
      <c r="CCW4" s="158"/>
      <c r="CCX4" s="158"/>
      <c r="CCY4" s="158"/>
      <c r="CCZ4" s="158"/>
      <c r="CDA4" s="158"/>
      <c r="CDB4" s="158"/>
      <c r="CDC4" s="158"/>
      <c r="CDD4" s="158"/>
      <c r="CDE4" s="158"/>
      <c r="CDF4" s="158"/>
      <c r="CDG4" s="158"/>
      <c r="CDH4" s="158"/>
      <c r="CDI4" s="158"/>
      <c r="CDJ4" s="158"/>
      <c r="CDK4" s="158"/>
      <c r="CDL4" s="158"/>
      <c r="CDM4" s="158"/>
      <c r="CDN4" s="158"/>
      <c r="CDO4" s="158"/>
      <c r="CDP4" s="158"/>
      <c r="CDQ4" s="158"/>
      <c r="CDR4" s="158"/>
      <c r="CDS4" s="158"/>
      <c r="CDT4" s="158"/>
      <c r="CDU4" s="158"/>
      <c r="CDV4" s="158"/>
      <c r="CDW4" s="158"/>
      <c r="CDX4" s="158"/>
      <c r="CDY4" s="158"/>
      <c r="CDZ4" s="158"/>
      <c r="CEA4" s="158"/>
      <c r="CEB4" s="158"/>
      <c r="CEC4" s="158"/>
      <c r="CED4" s="158"/>
      <c r="CEE4" s="158"/>
      <c r="CEF4" s="158"/>
      <c r="CEG4" s="158"/>
      <c r="CEH4" s="158"/>
      <c r="CEI4" s="158"/>
      <c r="CEJ4" s="158"/>
      <c r="CEK4" s="158"/>
      <c r="CEL4" s="158"/>
      <c r="CEM4" s="158"/>
      <c r="CEN4" s="158"/>
      <c r="CEO4" s="158"/>
      <c r="CEP4" s="158"/>
      <c r="CEQ4" s="158"/>
      <c r="CER4" s="158"/>
      <c r="CES4" s="158"/>
      <c r="CET4" s="158"/>
      <c r="CEU4" s="158"/>
      <c r="CEV4" s="158"/>
      <c r="CEW4" s="158"/>
      <c r="CEX4" s="158"/>
      <c r="CEY4" s="158"/>
      <c r="CEZ4" s="158"/>
      <c r="CFA4" s="158"/>
      <c r="CFB4" s="158"/>
      <c r="CFC4" s="158"/>
      <c r="CFD4" s="158"/>
      <c r="CFE4" s="158"/>
      <c r="CFF4" s="158"/>
      <c r="CFG4" s="158"/>
      <c r="CFH4" s="158"/>
      <c r="CFI4" s="158"/>
      <c r="CFJ4" s="158"/>
      <c r="CFK4" s="158"/>
      <c r="CFL4" s="158"/>
      <c r="CFM4" s="158"/>
      <c r="CFN4" s="158"/>
      <c r="CFO4" s="158"/>
      <c r="CFP4" s="158"/>
      <c r="CFQ4" s="158"/>
      <c r="CFR4" s="158"/>
      <c r="CFS4" s="158"/>
      <c r="CFT4" s="158"/>
      <c r="CFU4" s="158"/>
      <c r="CFV4" s="158"/>
      <c r="CFW4" s="158"/>
      <c r="CFX4" s="158"/>
      <c r="CFY4" s="158"/>
      <c r="CFZ4" s="158"/>
      <c r="CGA4" s="158"/>
      <c r="CGB4" s="158"/>
      <c r="CGC4" s="158"/>
      <c r="CGD4" s="158"/>
      <c r="CGE4" s="158"/>
      <c r="CGF4" s="158"/>
      <c r="CGG4" s="158"/>
      <c r="CGH4" s="158"/>
      <c r="CGI4" s="158"/>
      <c r="CGJ4" s="158"/>
      <c r="CGK4" s="158"/>
      <c r="CGL4" s="158"/>
      <c r="CGM4" s="158"/>
      <c r="CGN4" s="158"/>
      <c r="CGO4" s="158"/>
      <c r="CGP4" s="158"/>
      <c r="CGQ4" s="158"/>
      <c r="CGR4" s="158"/>
      <c r="CGS4" s="158"/>
      <c r="CGT4" s="158"/>
      <c r="CGU4" s="158"/>
      <c r="CGV4" s="158"/>
      <c r="CGW4" s="158"/>
      <c r="CGX4" s="158"/>
      <c r="CGY4" s="158"/>
      <c r="CGZ4" s="158"/>
      <c r="CHA4" s="158"/>
      <c r="CHB4" s="158"/>
      <c r="CHC4" s="158"/>
      <c r="CHD4" s="158"/>
      <c r="CHE4" s="158"/>
      <c r="CHF4" s="158"/>
      <c r="CHG4" s="158"/>
      <c r="CHH4" s="158"/>
      <c r="CHI4" s="158"/>
      <c r="CHJ4" s="158"/>
      <c r="CHK4" s="158"/>
      <c r="CHL4" s="158"/>
      <c r="CHM4" s="158"/>
      <c r="CHN4" s="158"/>
      <c r="CHO4" s="158"/>
      <c r="CHP4" s="158"/>
      <c r="CHQ4" s="158"/>
      <c r="CHR4" s="158"/>
      <c r="CHS4" s="158"/>
      <c r="CHT4" s="158"/>
      <c r="CHU4" s="158"/>
      <c r="CHV4" s="158"/>
      <c r="CHW4" s="158"/>
      <c r="CHX4" s="158"/>
      <c r="CHY4" s="158"/>
      <c r="CHZ4" s="158"/>
      <c r="CIA4" s="158"/>
      <c r="CIB4" s="158"/>
      <c r="CIC4" s="158"/>
      <c r="CID4" s="158"/>
      <c r="CIE4" s="158"/>
      <c r="CIF4" s="158"/>
      <c r="CIG4" s="158"/>
      <c r="CIH4" s="158"/>
      <c r="CII4" s="158"/>
      <c r="CIJ4" s="158"/>
      <c r="CIK4" s="158"/>
      <c r="CIL4" s="158"/>
      <c r="CIM4" s="158"/>
      <c r="CIN4" s="158"/>
      <c r="CIO4" s="158"/>
      <c r="CIP4" s="158"/>
      <c r="CIQ4" s="158"/>
      <c r="CIR4" s="158"/>
      <c r="CIS4" s="158"/>
      <c r="CIT4" s="158"/>
      <c r="CIU4" s="158"/>
      <c r="CIV4" s="158"/>
      <c r="CIW4" s="158"/>
      <c r="CIX4" s="158"/>
      <c r="CIY4" s="158"/>
      <c r="CIZ4" s="158"/>
      <c r="CJA4" s="158"/>
      <c r="CJB4" s="158"/>
      <c r="CJC4" s="158"/>
      <c r="CJD4" s="158"/>
      <c r="CJE4" s="158"/>
      <c r="CJF4" s="158"/>
      <c r="CJG4" s="158"/>
      <c r="CJH4" s="158"/>
      <c r="CJI4" s="158"/>
      <c r="CJJ4" s="158"/>
      <c r="CJK4" s="158"/>
      <c r="CJL4" s="158"/>
      <c r="CJM4" s="158"/>
      <c r="CJN4" s="158"/>
      <c r="CJO4" s="158"/>
      <c r="CJP4" s="158"/>
      <c r="CJQ4" s="158"/>
      <c r="CJR4" s="158"/>
      <c r="CJS4" s="158"/>
      <c r="CJT4" s="158"/>
      <c r="CJU4" s="158"/>
      <c r="CJV4" s="158"/>
      <c r="CJW4" s="158"/>
      <c r="CJX4" s="158"/>
      <c r="CJY4" s="158"/>
      <c r="CJZ4" s="158"/>
      <c r="CKA4" s="158"/>
      <c r="CKB4" s="158"/>
      <c r="CKC4" s="158"/>
      <c r="CKD4" s="158"/>
      <c r="CKE4" s="158"/>
      <c r="CKF4" s="158"/>
      <c r="CKG4" s="158"/>
      <c r="CKH4" s="158"/>
      <c r="CKI4" s="158"/>
      <c r="CKJ4" s="158"/>
      <c r="CKK4" s="158"/>
      <c r="CKL4" s="158"/>
      <c r="CKM4" s="158"/>
      <c r="CKN4" s="158"/>
      <c r="CKO4" s="158"/>
      <c r="CKP4" s="158"/>
      <c r="CKQ4" s="158"/>
      <c r="CKR4" s="158"/>
      <c r="CKS4" s="158"/>
      <c r="CKT4" s="158"/>
      <c r="CKU4" s="158"/>
      <c r="CKV4" s="158"/>
      <c r="CKW4" s="158"/>
      <c r="CKX4" s="158"/>
      <c r="CKY4" s="158"/>
      <c r="CKZ4" s="158"/>
      <c r="CLA4" s="158"/>
      <c r="CLB4" s="158"/>
      <c r="CLC4" s="158"/>
      <c r="CLD4" s="158"/>
      <c r="CLE4" s="158"/>
      <c r="CLF4" s="158"/>
      <c r="CLG4" s="158"/>
      <c r="CLH4" s="158"/>
      <c r="CLI4" s="158"/>
      <c r="CLJ4" s="158"/>
      <c r="CLK4" s="158"/>
      <c r="CLL4" s="158"/>
      <c r="CLM4" s="158"/>
      <c r="CLN4" s="158"/>
      <c r="CLO4" s="158"/>
      <c r="CLP4" s="158"/>
      <c r="CLQ4" s="158"/>
      <c r="CLR4" s="158"/>
      <c r="CLS4" s="158"/>
      <c r="CLT4" s="158"/>
      <c r="CLU4" s="158"/>
      <c r="CLV4" s="158"/>
      <c r="CLW4" s="158"/>
      <c r="CLX4" s="158"/>
      <c r="CLY4" s="158"/>
      <c r="CLZ4" s="158"/>
      <c r="CMA4" s="158"/>
      <c r="CMB4" s="158"/>
      <c r="CMC4" s="158"/>
      <c r="CMD4" s="158"/>
      <c r="CME4" s="158"/>
      <c r="CMF4" s="158"/>
      <c r="CMG4" s="158"/>
      <c r="CMH4" s="158"/>
      <c r="CMI4" s="158"/>
      <c r="CMJ4" s="158"/>
      <c r="CMK4" s="158"/>
      <c r="CML4" s="158"/>
      <c r="CMM4" s="158"/>
      <c r="CMN4" s="158"/>
      <c r="CMO4" s="158"/>
      <c r="CMP4" s="158"/>
      <c r="CMQ4" s="158"/>
      <c r="CMR4" s="158"/>
      <c r="CMS4" s="158"/>
      <c r="CMT4" s="158"/>
      <c r="CMU4" s="158"/>
      <c r="CMV4" s="158"/>
      <c r="CMW4" s="158"/>
      <c r="CMX4" s="158"/>
      <c r="CMY4" s="158"/>
      <c r="CMZ4" s="158"/>
      <c r="CNA4" s="158"/>
      <c r="CNB4" s="158"/>
      <c r="CNC4" s="158"/>
      <c r="CND4" s="158"/>
      <c r="CNE4" s="158"/>
      <c r="CNF4" s="158"/>
      <c r="CNG4" s="158"/>
      <c r="CNH4" s="158"/>
      <c r="CNI4" s="158"/>
      <c r="CNJ4" s="158"/>
      <c r="CNK4" s="158"/>
      <c r="CNL4" s="158"/>
      <c r="CNM4" s="158"/>
      <c r="CNN4" s="158"/>
      <c r="CNO4" s="158"/>
      <c r="CNP4" s="158"/>
      <c r="CNQ4" s="158"/>
      <c r="CNR4" s="158"/>
      <c r="CNS4" s="158"/>
      <c r="CNT4" s="158"/>
      <c r="CNU4" s="158"/>
      <c r="CNV4" s="158"/>
      <c r="CNW4" s="158"/>
      <c r="CNX4" s="158"/>
      <c r="CNY4" s="158"/>
      <c r="CNZ4" s="158"/>
      <c r="COA4" s="158"/>
      <c r="COB4" s="158"/>
      <c r="COC4" s="158"/>
      <c r="COD4" s="158"/>
      <c r="COE4" s="158"/>
      <c r="COF4" s="158"/>
      <c r="COG4" s="158"/>
      <c r="COH4" s="158"/>
      <c r="COI4" s="158"/>
      <c r="COJ4" s="158"/>
      <c r="COK4" s="158"/>
      <c r="COL4" s="158"/>
      <c r="COM4" s="158"/>
      <c r="CON4" s="158"/>
      <c r="COO4" s="158"/>
      <c r="COP4" s="158"/>
      <c r="COQ4" s="158"/>
      <c r="COR4" s="158"/>
      <c r="COS4" s="158"/>
      <c r="COT4" s="158"/>
      <c r="COU4" s="158"/>
      <c r="COV4" s="158"/>
      <c r="COW4" s="158"/>
      <c r="COX4" s="158"/>
      <c r="COY4" s="158"/>
      <c r="COZ4" s="158"/>
      <c r="CPA4" s="158"/>
      <c r="CPB4" s="158"/>
      <c r="CPC4" s="158"/>
      <c r="CPD4" s="158"/>
      <c r="CPE4" s="158"/>
      <c r="CPF4" s="158"/>
      <c r="CPG4" s="158"/>
      <c r="CPH4" s="158"/>
      <c r="CPI4" s="158"/>
      <c r="CPJ4" s="158"/>
      <c r="CPK4" s="158"/>
      <c r="CPL4" s="158"/>
      <c r="CPM4" s="158"/>
      <c r="CPN4" s="158"/>
      <c r="CPO4" s="158"/>
      <c r="CPP4" s="158"/>
      <c r="CPQ4" s="158"/>
      <c r="CPR4" s="158"/>
      <c r="CPS4" s="158"/>
      <c r="CPT4" s="158"/>
      <c r="CPU4" s="158"/>
      <c r="CPV4" s="158"/>
      <c r="CPW4" s="158"/>
      <c r="CPX4" s="158"/>
      <c r="CPY4" s="158"/>
      <c r="CPZ4" s="158"/>
      <c r="CQA4" s="158"/>
      <c r="CQB4" s="158"/>
      <c r="CQC4" s="158"/>
      <c r="CQD4" s="158"/>
      <c r="CQE4" s="158"/>
      <c r="CQF4" s="158"/>
      <c r="CQG4" s="158"/>
      <c r="CQH4" s="158"/>
      <c r="CQI4" s="158"/>
      <c r="CQJ4" s="158"/>
      <c r="CQK4" s="158"/>
      <c r="CQL4" s="158"/>
      <c r="CQM4" s="158"/>
      <c r="CQN4" s="158"/>
      <c r="CQO4" s="158"/>
      <c r="CQP4" s="158"/>
      <c r="CQQ4" s="158"/>
      <c r="CQR4" s="158"/>
      <c r="CQS4" s="158"/>
      <c r="CQT4" s="158"/>
      <c r="CQU4" s="158"/>
      <c r="CQV4" s="158"/>
      <c r="CQW4" s="158"/>
      <c r="CQX4" s="158"/>
      <c r="CQY4" s="158"/>
      <c r="CQZ4" s="158"/>
      <c r="CRA4" s="158"/>
      <c r="CRB4" s="158"/>
      <c r="CRC4" s="158"/>
      <c r="CRD4" s="158"/>
      <c r="CRE4" s="158"/>
      <c r="CRF4" s="158"/>
      <c r="CRG4" s="158"/>
      <c r="CRH4" s="158"/>
      <c r="CRI4" s="158"/>
      <c r="CRJ4" s="158"/>
      <c r="CRK4" s="158"/>
      <c r="CRL4" s="158"/>
      <c r="CRM4" s="158"/>
      <c r="CRN4" s="158"/>
      <c r="CRO4" s="158"/>
      <c r="CRP4" s="158"/>
      <c r="CRQ4" s="158"/>
      <c r="CRR4" s="158"/>
      <c r="CRS4" s="158"/>
      <c r="CRT4" s="158"/>
      <c r="CRU4" s="158"/>
      <c r="CRV4" s="158"/>
      <c r="CRW4" s="158"/>
      <c r="CRX4" s="158"/>
      <c r="CRY4" s="158"/>
      <c r="CRZ4" s="158"/>
      <c r="CSA4" s="158"/>
      <c r="CSB4" s="158"/>
      <c r="CSC4" s="158"/>
      <c r="CSD4" s="158"/>
      <c r="CSE4" s="158"/>
      <c r="CSF4" s="158"/>
      <c r="CSG4" s="158"/>
      <c r="CSH4" s="158"/>
      <c r="CSI4" s="158"/>
      <c r="CSJ4" s="158"/>
      <c r="CSK4" s="158"/>
      <c r="CSL4" s="158"/>
      <c r="CSM4" s="158"/>
      <c r="CSN4" s="158"/>
      <c r="CSO4" s="158"/>
      <c r="CSP4" s="158"/>
      <c r="CSQ4" s="158"/>
      <c r="CSR4" s="158"/>
      <c r="CSS4" s="158"/>
      <c r="CST4" s="158"/>
      <c r="CSU4" s="158"/>
      <c r="CSV4" s="158"/>
      <c r="CSW4" s="158"/>
      <c r="CSX4" s="158"/>
      <c r="CSY4" s="158"/>
      <c r="CSZ4" s="158"/>
      <c r="CTA4" s="158"/>
      <c r="CTB4" s="158"/>
      <c r="CTC4" s="158"/>
      <c r="CTD4" s="158"/>
      <c r="CTE4" s="158"/>
      <c r="CTF4" s="158"/>
      <c r="CTG4" s="158"/>
      <c r="CTH4" s="158"/>
      <c r="CTI4" s="158"/>
      <c r="CTJ4" s="158"/>
      <c r="CTK4" s="158"/>
      <c r="CTL4" s="158"/>
      <c r="CTM4" s="158"/>
      <c r="CTN4" s="158"/>
      <c r="CTO4" s="158"/>
      <c r="CTP4" s="158"/>
      <c r="CTQ4" s="158"/>
      <c r="CTR4" s="158"/>
      <c r="CTS4" s="158"/>
      <c r="CTT4" s="158"/>
      <c r="CTU4" s="158"/>
      <c r="CTV4" s="158"/>
      <c r="CTW4" s="158"/>
      <c r="CTX4" s="158"/>
      <c r="CTY4" s="158"/>
      <c r="CTZ4" s="158"/>
      <c r="CUA4" s="158"/>
      <c r="CUB4" s="158"/>
      <c r="CUC4" s="158"/>
      <c r="CUD4" s="158"/>
      <c r="CUE4" s="158"/>
      <c r="CUF4" s="158"/>
      <c r="CUG4" s="158"/>
      <c r="CUH4" s="158"/>
      <c r="CUI4" s="158"/>
      <c r="CUJ4" s="158"/>
      <c r="CUK4" s="158"/>
      <c r="CUL4" s="158"/>
      <c r="CUM4" s="158"/>
      <c r="CUN4" s="158"/>
      <c r="CUO4" s="158"/>
      <c r="CUP4" s="158"/>
      <c r="CUQ4" s="158"/>
      <c r="CUR4" s="158"/>
      <c r="CUS4" s="158"/>
      <c r="CUT4" s="158"/>
      <c r="CUU4" s="158"/>
      <c r="CUV4" s="158"/>
      <c r="CUW4" s="158"/>
      <c r="CUX4" s="158"/>
      <c r="CUY4" s="158"/>
      <c r="CUZ4" s="158"/>
      <c r="CVA4" s="158"/>
      <c r="CVB4" s="158"/>
      <c r="CVC4" s="158"/>
      <c r="CVD4" s="158"/>
      <c r="CVE4" s="158"/>
      <c r="CVF4" s="158"/>
      <c r="CVG4" s="158"/>
      <c r="CVH4" s="158"/>
      <c r="CVI4" s="158"/>
      <c r="CVJ4" s="158"/>
      <c r="CVK4" s="158"/>
      <c r="CVL4" s="158"/>
      <c r="CVM4" s="158"/>
      <c r="CVN4" s="158"/>
      <c r="CVO4" s="158"/>
      <c r="CVP4" s="158"/>
      <c r="CVQ4" s="158"/>
      <c r="CVR4" s="158"/>
      <c r="CVS4" s="158"/>
      <c r="CVT4" s="158"/>
      <c r="CVU4" s="158"/>
      <c r="CVV4" s="158"/>
      <c r="CVW4" s="158"/>
      <c r="CVX4" s="158"/>
      <c r="CVY4" s="158"/>
      <c r="CVZ4" s="158"/>
      <c r="CWA4" s="158"/>
      <c r="CWB4" s="158"/>
      <c r="CWC4" s="158"/>
      <c r="CWD4" s="158"/>
      <c r="CWE4" s="158"/>
      <c r="CWF4" s="158"/>
      <c r="CWG4" s="158"/>
      <c r="CWH4" s="158"/>
      <c r="CWI4" s="158"/>
      <c r="CWJ4" s="158"/>
      <c r="CWK4" s="158"/>
      <c r="CWL4" s="158"/>
      <c r="CWM4" s="158"/>
      <c r="CWN4" s="158"/>
      <c r="CWO4" s="158"/>
      <c r="CWP4" s="158"/>
      <c r="CWQ4" s="158"/>
      <c r="CWR4" s="158"/>
      <c r="CWS4" s="158"/>
      <c r="CWT4" s="158"/>
      <c r="CWU4" s="158"/>
      <c r="CWV4" s="158"/>
      <c r="CWW4" s="158"/>
      <c r="CWX4" s="158"/>
      <c r="CWY4" s="158"/>
      <c r="CWZ4" s="158"/>
      <c r="CXA4" s="158"/>
      <c r="CXB4" s="158"/>
      <c r="CXC4" s="158"/>
      <c r="CXD4" s="158"/>
      <c r="CXE4" s="158"/>
      <c r="CXF4" s="158"/>
      <c r="CXG4" s="158"/>
      <c r="CXH4" s="158"/>
      <c r="CXI4" s="158"/>
      <c r="CXJ4" s="158"/>
      <c r="CXK4" s="158"/>
      <c r="CXL4" s="158"/>
      <c r="CXM4" s="158"/>
      <c r="CXN4" s="158"/>
      <c r="CXO4" s="158"/>
      <c r="CXP4" s="158"/>
      <c r="CXQ4" s="158"/>
      <c r="CXR4" s="158"/>
      <c r="CXS4" s="158"/>
      <c r="CXT4" s="158"/>
      <c r="CXU4" s="158"/>
      <c r="CXV4" s="158"/>
      <c r="CXW4" s="158"/>
      <c r="CXX4" s="158"/>
      <c r="CXY4" s="158"/>
      <c r="CXZ4" s="158"/>
      <c r="CYA4" s="158"/>
      <c r="CYB4" s="158"/>
      <c r="CYC4" s="158"/>
      <c r="CYD4" s="158"/>
      <c r="CYE4" s="158"/>
      <c r="CYF4" s="158"/>
      <c r="CYG4" s="158"/>
      <c r="CYH4" s="158"/>
      <c r="CYI4" s="158"/>
      <c r="CYJ4" s="158"/>
      <c r="CYK4" s="158"/>
      <c r="CYL4" s="158"/>
      <c r="CYM4" s="158"/>
      <c r="CYN4" s="158"/>
      <c r="CYO4" s="158"/>
      <c r="CYP4" s="158"/>
      <c r="CYQ4" s="158"/>
      <c r="CYR4" s="158"/>
      <c r="CYS4" s="158"/>
      <c r="CYT4" s="158"/>
      <c r="CYU4" s="158"/>
      <c r="CYV4" s="158"/>
      <c r="CYW4" s="158"/>
      <c r="CYX4" s="158"/>
      <c r="CYY4" s="158"/>
      <c r="CYZ4" s="158"/>
      <c r="CZA4" s="158"/>
      <c r="CZB4" s="158"/>
      <c r="CZC4" s="158"/>
      <c r="CZD4" s="158"/>
      <c r="CZE4" s="158"/>
      <c r="CZF4" s="158"/>
      <c r="CZG4" s="158"/>
      <c r="CZH4" s="158"/>
      <c r="CZI4" s="158"/>
      <c r="CZJ4" s="158"/>
      <c r="CZK4" s="158"/>
      <c r="CZL4" s="158"/>
      <c r="CZM4" s="158"/>
      <c r="CZN4" s="158"/>
      <c r="CZO4" s="158"/>
      <c r="CZP4" s="158"/>
      <c r="CZQ4" s="158"/>
      <c r="CZR4" s="158"/>
      <c r="CZS4" s="158"/>
      <c r="CZT4" s="158"/>
      <c r="CZU4" s="158"/>
      <c r="CZV4" s="158"/>
      <c r="CZW4" s="158"/>
      <c r="CZX4" s="158"/>
      <c r="CZY4" s="158"/>
      <c r="CZZ4" s="158"/>
      <c r="DAA4" s="158"/>
      <c r="DAB4" s="158"/>
      <c r="DAC4" s="158"/>
      <c r="DAD4" s="158"/>
      <c r="DAE4" s="158"/>
      <c r="DAF4" s="158"/>
      <c r="DAG4" s="158"/>
      <c r="DAH4" s="158"/>
      <c r="DAI4" s="158"/>
      <c r="DAJ4" s="158"/>
      <c r="DAK4" s="158"/>
      <c r="DAL4" s="158"/>
      <c r="DAM4" s="158"/>
      <c r="DAN4" s="158"/>
      <c r="DAO4" s="158"/>
      <c r="DAP4" s="158"/>
      <c r="DAQ4" s="158"/>
      <c r="DAR4" s="158"/>
      <c r="DAS4" s="158"/>
      <c r="DAT4" s="158"/>
      <c r="DAU4" s="158"/>
      <c r="DAV4" s="158"/>
      <c r="DAW4" s="158"/>
      <c r="DAX4" s="158"/>
      <c r="DAY4" s="158"/>
      <c r="DAZ4" s="158"/>
      <c r="DBA4" s="158"/>
      <c r="DBB4" s="158"/>
      <c r="DBC4" s="158"/>
      <c r="DBD4" s="158"/>
      <c r="DBE4" s="158"/>
      <c r="DBF4" s="158"/>
      <c r="DBG4" s="158"/>
      <c r="DBH4" s="158"/>
      <c r="DBI4" s="158"/>
      <c r="DBJ4" s="158"/>
      <c r="DBK4" s="158"/>
      <c r="DBL4" s="158"/>
      <c r="DBM4" s="158"/>
      <c r="DBN4" s="158"/>
      <c r="DBO4" s="158"/>
      <c r="DBP4" s="158"/>
      <c r="DBQ4" s="158"/>
      <c r="DBR4" s="158"/>
      <c r="DBS4" s="158"/>
      <c r="DBT4" s="158"/>
      <c r="DBU4" s="158"/>
      <c r="DBV4" s="158"/>
      <c r="DBW4" s="158"/>
      <c r="DBX4" s="158"/>
      <c r="DBY4" s="158"/>
      <c r="DBZ4" s="158"/>
      <c r="DCA4" s="158"/>
      <c r="DCB4" s="158"/>
      <c r="DCC4" s="158"/>
      <c r="DCD4" s="158"/>
      <c r="DCE4" s="158"/>
      <c r="DCF4" s="158"/>
      <c r="DCG4" s="158"/>
      <c r="DCH4" s="158"/>
      <c r="DCI4" s="158"/>
      <c r="DCJ4" s="158"/>
      <c r="DCK4" s="158"/>
      <c r="DCL4" s="158"/>
      <c r="DCM4" s="158"/>
      <c r="DCN4" s="158"/>
      <c r="DCO4" s="158"/>
      <c r="DCP4" s="158"/>
      <c r="DCQ4" s="158"/>
      <c r="DCR4" s="158"/>
      <c r="DCS4" s="158"/>
      <c r="DCT4" s="158"/>
      <c r="DCU4" s="158"/>
      <c r="DCV4" s="158"/>
      <c r="DCW4" s="158"/>
      <c r="DCX4" s="158"/>
      <c r="DCY4" s="158"/>
      <c r="DCZ4" s="158"/>
      <c r="DDA4" s="158"/>
      <c r="DDB4" s="158"/>
      <c r="DDC4" s="158"/>
      <c r="DDD4" s="158"/>
      <c r="DDE4" s="158"/>
      <c r="DDF4" s="158"/>
      <c r="DDG4" s="158"/>
      <c r="DDH4" s="158"/>
      <c r="DDI4" s="158"/>
      <c r="DDJ4" s="158"/>
      <c r="DDK4" s="158"/>
      <c r="DDL4" s="158"/>
      <c r="DDM4" s="158"/>
      <c r="DDN4" s="158"/>
      <c r="DDO4" s="158"/>
      <c r="DDP4" s="158"/>
      <c r="DDQ4" s="158"/>
      <c r="DDR4" s="158"/>
      <c r="DDS4" s="158"/>
      <c r="DDT4" s="158"/>
      <c r="DDU4" s="158"/>
      <c r="DDV4" s="158"/>
      <c r="DDW4" s="158"/>
      <c r="DDX4" s="158"/>
      <c r="DDY4" s="158"/>
      <c r="DDZ4" s="158"/>
      <c r="DEA4" s="158"/>
      <c r="DEB4" s="158"/>
      <c r="DEC4" s="158"/>
      <c r="DED4" s="158"/>
      <c r="DEE4" s="158"/>
      <c r="DEF4" s="158"/>
      <c r="DEG4" s="158"/>
      <c r="DEH4" s="158"/>
      <c r="DEI4" s="158"/>
      <c r="DEJ4" s="158"/>
      <c r="DEK4" s="158"/>
      <c r="DEL4" s="158"/>
      <c r="DEM4" s="158"/>
      <c r="DEN4" s="158"/>
      <c r="DEO4" s="158"/>
      <c r="DEP4" s="158"/>
      <c r="DEQ4" s="158"/>
      <c r="DER4" s="158"/>
      <c r="DES4" s="158"/>
      <c r="DET4" s="158"/>
      <c r="DEU4" s="158"/>
      <c r="DEV4" s="158"/>
      <c r="DEW4" s="158"/>
      <c r="DEX4" s="158"/>
      <c r="DEY4" s="158"/>
      <c r="DEZ4" s="158"/>
      <c r="DFA4" s="158"/>
      <c r="DFB4" s="158"/>
      <c r="DFC4" s="158"/>
      <c r="DFD4" s="158"/>
      <c r="DFE4" s="158"/>
      <c r="DFF4" s="158"/>
      <c r="DFG4" s="158"/>
      <c r="DFH4" s="158"/>
      <c r="DFI4" s="158"/>
      <c r="DFJ4" s="158"/>
      <c r="DFK4" s="158"/>
      <c r="DFL4" s="158"/>
      <c r="DFM4" s="158"/>
      <c r="DFN4" s="158"/>
      <c r="DFO4" s="158"/>
      <c r="DFP4" s="158"/>
      <c r="DFQ4" s="158"/>
      <c r="DFR4" s="158"/>
      <c r="DFS4" s="158"/>
      <c r="DFT4" s="158"/>
      <c r="DFU4" s="158"/>
      <c r="DFV4" s="158"/>
      <c r="DFW4" s="158"/>
      <c r="DFX4" s="158"/>
      <c r="DFY4" s="158"/>
      <c r="DFZ4" s="158"/>
      <c r="DGA4" s="158"/>
      <c r="DGB4" s="158"/>
      <c r="DGC4" s="158"/>
      <c r="DGD4" s="158"/>
      <c r="DGE4" s="158"/>
      <c r="DGF4" s="158"/>
      <c r="DGG4" s="158"/>
      <c r="DGH4" s="158"/>
      <c r="DGI4" s="158"/>
      <c r="DGJ4" s="158"/>
      <c r="DGK4" s="158"/>
      <c r="DGL4" s="158"/>
      <c r="DGM4" s="158"/>
      <c r="DGN4" s="158"/>
      <c r="DGO4" s="158"/>
      <c r="DGP4" s="158"/>
      <c r="DGQ4" s="158"/>
      <c r="DGR4" s="158"/>
      <c r="DGS4" s="158"/>
      <c r="DGT4" s="158"/>
      <c r="DGU4" s="158"/>
      <c r="DGV4" s="158"/>
      <c r="DGW4" s="158"/>
      <c r="DGX4" s="158"/>
      <c r="DGY4" s="158"/>
      <c r="DGZ4" s="158"/>
      <c r="DHA4" s="158"/>
      <c r="DHB4" s="158"/>
      <c r="DHC4" s="158"/>
      <c r="DHD4" s="158"/>
      <c r="DHE4" s="158"/>
      <c r="DHF4" s="158"/>
      <c r="DHG4" s="158"/>
      <c r="DHH4" s="158"/>
      <c r="DHI4" s="158"/>
      <c r="DHJ4" s="158"/>
      <c r="DHK4" s="158"/>
      <c r="DHL4" s="158"/>
      <c r="DHM4" s="158"/>
      <c r="DHN4" s="158"/>
      <c r="DHO4" s="158"/>
      <c r="DHP4" s="158"/>
      <c r="DHQ4" s="158"/>
      <c r="DHR4" s="158"/>
      <c r="DHS4" s="158"/>
      <c r="DHT4" s="158"/>
      <c r="DHU4" s="158"/>
      <c r="DHV4" s="158"/>
      <c r="DHW4" s="158"/>
      <c r="DHX4" s="158"/>
      <c r="DHY4" s="158"/>
      <c r="DHZ4" s="158"/>
      <c r="DIA4" s="158"/>
      <c r="DIB4" s="158"/>
      <c r="DIC4" s="158"/>
      <c r="DID4" s="158"/>
      <c r="DIE4" s="158"/>
      <c r="DIF4" s="158"/>
      <c r="DIG4" s="158"/>
      <c r="DIH4" s="158"/>
      <c r="DII4" s="158"/>
      <c r="DIJ4" s="158"/>
      <c r="DIK4" s="158"/>
      <c r="DIL4" s="158"/>
      <c r="DIM4" s="158"/>
      <c r="DIN4" s="158"/>
      <c r="DIO4" s="158"/>
      <c r="DIP4" s="158"/>
      <c r="DIQ4" s="158"/>
      <c r="DIR4" s="158"/>
      <c r="DIS4" s="158"/>
      <c r="DIT4" s="158"/>
      <c r="DIU4" s="158"/>
      <c r="DIV4" s="158"/>
      <c r="DIW4" s="158"/>
      <c r="DIX4" s="158"/>
      <c r="DIY4" s="158"/>
      <c r="DIZ4" s="158"/>
      <c r="DJA4" s="158"/>
      <c r="DJB4" s="158"/>
      <c r="DJC4" s="158"/>
      <c r="DJD4" s="158"/>
      <c r="DJE4" s="158"/>
      <c r="DJF4" s="158"/>
      <c r="DJG4" s="158"/>
      <c r="DJH4" s="158"/>
      <c r="DJI4" s="158"/>
      <c r="DJJ4" s="158"/>
      <c r="DJK4" s="158"/>
      <c r="DJL4" s="158"/>
      <c r="DJM4" s="158"/>
      <c r="DJN4" s="158"/>
      <c r="DJO4" s="158"/>
      <c r="DJP4" s="158"/>
      <c r="DJQ4" s="158"/>
      <c r="DJR4" s="158"/>
      <c r="DJS4" s="158"/>
      <c r="DJT4" s="158"/>
      <c r="DJU4" s="158"/>
      <c r="DJV4" s="158"/>
      <c r="DJW4" s="158"/>
      <c r="DJX4" s="158"/>
      <c r="DJY4" s="158"/>
      <c r="DJZ4" s="158"/>
      <c r="DKA4" s="158"/>
      <c r="DKB4" s="158"/>
      <c r="DKC4" s="158"/>
      <c r="DKD4" s="158"/>
      <c r="DKE4" s="158"/>
      <c r="DKF4" s="158"/>
      <c r="DKG4" s="158"/>
      <c r="DKH4" s="158"/>
      <c r="DKI4" s="158"/>
      <c r="DKJ4" s="158"/>
      <c r="DKK4" s="158"/>
      <c r="DKL4" s="158"/>
      <c r="DKM4" s="158"/>
      <c r="DKN4" s="158"/>
      <c r="DKO4" s="158"/>
      <c r="DKP4" s="158"/>
      <c r="DKQ4" s="158"/>
      <c r="DKR4" s="158"/>
      <c r="DKS4" s="158"/>
      <c r="DKT4" s="158"/>
      <c r="DKU4" s="158"/>
      <c r="DKV4" s="158"/>
      <c r="DKW4" s="158"/>
      <c r="DKX4" s="158"/>
      <c r="DKY4" s="158"/>
      <c r="DKZ4" s="158"/>
      <c r="DLA4" s="158"/>
      <c r="DLB4" s="158"/>
      <c r="DLC4" s="158"/>
      <c r="DLD4" s="158"/>
      <c r="DLE4" s="158"/>
      <c r="DLF4" s="158"/>
      <c r="DLG4" s="158"/>
      <c r="DLH4" s="158"/>
      <c r="DLI4" s="158"/>
      <c r="DLJ4" s="158"/>
      <c r="DLK4" s="158"/>
      <c r="DLL4" s="158"/>
      <c r="DLM4" s="158"/>
      <c r="DLN4" s="158"/>
      <c r="DLO4" s="158"/>
      <c r="DLP4" s="158"/>
      <c r="DLQ4" s="158"/>
      <c r="DLR4" s="158"/>
      <c r="DLS4" s="158"/>
      <c r="DLT4" s="158"/>
      <c r="DLU4" s="158"/>
      <c r="DLV4" s="158"/>
      <c r="DLW4" s="158"/>
      <c r="DLX4" s="158"/>
      <c r="DLY4" s="158"/>
      <c r="DLZ4" s="158"/>
      <c r="DMA4" s="158"/>
      <c r="DMB4" s="158"/>
      <c r="DMC4" s="158"/>
      <c r="DMD4" s="158"/>
      <c r="DME4" s="158"/>
      <c r="DMF4" s="158"/>
      <c r="DMG4" s="158"/>
      <c r="DMH4" s="158"/>
      <c r="DMI4" s="158"/>
      <c r="DMJ4" s="158"/>
      <c r="DMK4" s="158"/>
      <c r="DML4" s="158"/>
      <c r="DMM4" s="158"/>
      <c r="DMN4" s="158"/>
      <c r="DMO4" s="158"/>
      <c r="DMP4" s="158"/>
      <c r="DMQ4" s="158"/>
      <c r="DMR4" s="158"/>
      <c r="DMS4" s="158"/>
      <c r="DMT4" s="158"/>
      <c r="DMU4" s="158"/>
      <c r="DMV4" s="158"/>
      <c r="DMW4" s="158"/>
      <c r="DMX4" s="158"/>
      <c r="DMY4" s="158"/>
      <c r="DMZ4" s="158"/>
      <c r="DNA4" s="158"/>
      <c r="DNB4" s="158"/>
      <c r="DNC4" s="158"/>
      <c r="DND4" s="158"/>
      <c r="DNE4" s="158"/>
      <c r="DNF4" s="158"/>
      <c r="DNG4" s="158"/>
      <c r="DNH4" s="158"/>
      <c r="DNI4" s="158"/>
      <c r="DNJ4" s="158"/>
      <c r="DNK4" s="158"/>
      <c r="DNL4" s="158"/>
      <c r="DNM4" s="158"/>
      <c r="DNN4" s="158"/>
      <c r="DNO4" s="158"/>
      <c r="DNP4" s="158"/>
      <c r="DNQ4" s="158"/>
      <c r="DNR4" s="158"/>
      <c r="DNS4" s="158"/>
      <c r="DNT4" s="158"/>
      <c r="DNU4" s="158"/>
      <c r="DNV4" s="158"/>
      <c r="DNW4" s="158"/>
      <c r="DNX4" s="158"/>
      <c r="DNY4" s="158"/>
      <c r="DNZ4" s="158"/>
      <c r="DOA4" s="158"/>
      <c r="DOB4" s="158"/>
      <c r="DOC4" s="158"/>
      <c r="DOD4" s="158"/>
      <c r="DOE4" s="158"/>
      <c r="DOF4" s="158"/>
      <c r="DOG4" s="158"/>
      <c r="DOH4" s="158"/>
      <c r="DOI4" s="158"/>
      <c r="DOJ4" s="158"/>
      <c r="DOK4" s="158"/>
      <c r="DOL4" s="158"/>
      <c r="DOM4" s="158"/>
      <c r="DON4" s="158"/>
      <c r="DOO4" s="158"/>
      <c r="DOP4" s="158"/>
      <c r="DOQ4" s="158"/>
      <c r="DOR4" s="158"/>
      <c r="DOS4" s="158"/>
      <c r="DOT4" s="158"/>
      <c r="DOU4" s="158"/>
      <c r="DOV4" s="158"/>
      <c r="DOW4" s="158"/>
      <c r="DOX4" s="158"/>
      <c r="DOY4" s="158"/>
      <c r="DOZ4" s="158"/>
      <c r="DPA4" s="158"/>
      <c r="DPB4" s="158"/>
      <c r="DPC4" s="158"/>
      <c r="DPD4" s="158"/>
      <c r="DPE4" s="158"/>
      <c r="DPF4" s="158"/>
      <c r="DPG4" s="158"/>
      <c r="DPH4" s="158"/>
      <c r="DPI4" s="158"/>
      <c r="DPJ4" s="158"/>
      <c r="DPK4" s="158"/>
      <c r="DPL4" s="158"/>
      <c r="DPM4" s="158"/>
      <c r="DPN4" s="158"/>
      <c r="DPO4" s="158"/>
      <c r="DPP4" s="158"/>
      <c r="DPQ4" s="158"/>
      <c r="DPR4" s="158"/>
      <c r="DPS4" s="158"/>
      <c r="DPT4" s="158"/>
      <c r="DPU4" s="158"/>
      <c r="DPV4" s="158"/>
      <c r="DPW4" s="158"/>
      <c r="DPX4" s="158"/>
      <c r="DPY4" s="158"/>
      <c r="DPZ4" s="158"/>
      <c r="DQA4" s="158"/>
      <c r="DQB4" s="158"/>
      <c r="DQC4" s="158"/>
      <c r="DQD4" s="158"/>
      <c r="DQE4" s="158"/>
      <c r="DQF4" s="158"/>
      <c r="DQG4" s="158"/>
      <c r="DQH4" s="158"/>
      <c r="DQI4" s="158"/>
      <c r="DQJ4" s="158"/>
      <c r="DQK4" s="158"/>
      <c r="DQL4" s="158"/>
      <c r="DQM4" s="158"/>
      <c r="DQN4" s="158"/>
      <c r="DQO4" s="158"/>
      <c r="DQP4" s="158"/>
      <c r="DQQ4" s="158"/>
      <c r="DQR4" s="158"/>
      <c r="DQS4" s="158"/>
      <c r="DQT4" s="158"/>
      <c r="DQU4" s="158"/>
      <c r="DQV4" s="158"/>
      <c r="DQW4" s="158"/>
      <c r="DQX4" s="158"/>
      <c r="DQY4" s="158"/>
      <c r="DQZ4" s="158"/>
      <c r="DRA4" s="158"/>
      <c r="DRB4" s="158"/>
      <c r="DRC4" s="158"/>
      <c r="DRD4" s="158"/>
      <c r="DRE4" s="158"/>
      <c r="DRF4" s="158"/>
      <c r="DRG4" s="158"/>
      <c r="DRH4" s="158"/>
      <c r="DRI4" s="158"/>
      <c r="DRJ4" s="158"/>
      <c r="DRK4" s="158"/>
      <c r="DRL4" s="158"/>
      <c r="DRM4" s="158"/>
      <c r="DRN4" s="158"/>
      <c r="DRO4" s="158"/>
      <c r="DRP4" s="158"/>
      <c r="DRQ4" s="158"/>
      <c r="DRR4" s="158"/>
      <c r="DRS4" s="158"/>
      <c r="DRT4" s="158"/>
      <c r="DRU4" s="158"/>
      <c r="DRV4" s="158"/>
      <c r="DRW4" s="158"/>
      <c r="DRX4" s="158"/>
      <c r="DRY4" s="158"/>
      <c r="DRZ4" s="158"/>
      <c r="DSA4" s="158"/>
      <c r="DSB4" s="158"/>
      <c r="DSC4" s="158"/>
      <c r="DSD4" s="158"/>
      <c r="DSE4" s="158"/>
      <c r="DSF4" s="158"/>
      <c r="DSG4" s="158"/>
      <c r="DSH4" s="158"/>
      <c r="DSI4" s="158"/>
      <c r="DSJ4" s="158"/>
      <c r="DSK4" s="158"/>
      <c r="DSL4" s="158"/>
      <c r="DSM4" s="158"/>
      <c r="DSN4" s="158"/>
      <c r="DSO4" s="158"/>
      <c r="DSP4" s="158"/>
      <c r="DSQ4" s="158"/>
      <c r="DSR4" s="158"/>
      <c r="DSS4" s="158"/>
      <c r="DST4" s="158"/>
      <c r="DSU4" s="158"/>
      <c r="DSV4" s="158"/>
      <c r="DSW4" s="158"/>
      <c r="DSX4" s="158"/>
      <c r="DSY4" s="158"/>
      <c r="DSZ4" s="158"/>
      <c r="DTA4" s="158"/>
      <c r="DTB4" s="158"/>
      <c r="DTC4" s="158"/>
      <c r="DTD4" s="158"/>
      <c r="DTE4" s="158"/>
      <c r="DTF4" s="158"/>
      <c r="DTG4" s="158"/>
      <c r="DTH4" s="158"/>
      <c r="DTI4" s="158"/>
      <c r="DTJ4" s="158"/>
      <c r="DTK4" s="158"/>
      <c r="DTL4" s="158"/>
      <c r="DTM4" s="158"/>
      <c r="DTN4" s="158"/>
      <c r="DTO4" s="158"/>
      <c r="DTP4" s="158"/>
      <c r="DTQ4" s="158"/>
      <c r="DTR4" s="158"/>
      <c r="DTS4" s="158"/>
      <c r="DTT4" s="158"/>
      <c r="DTU4" s="158"/>
      <c r="DTV4" s="158"/>
      <c r="DTW4" s="158"/>
      <c r="DTX4" s="158"/>
      <c r="DTY4" s="158"/>
      <c r="DTZ4" s="158"/>
      <c r="DUA4" s="158"/>
      <c r="DUB4" s="158"/>
      <c r="DUC4" s="158"/>
      <c r="DUD4" s="158"/>
      <c r="DUE4" s="158"/>
      <c r="DUF4" s="158"/>
      <c r="DUG4" s="158"/>
      <c r="DUH4" s="158"/>
      <c r="DUI4" s="158"/>
      <c r="DUJ4" s="158"/>
      <c r="DUK4" s="158"/>
      <c r="DUL4" s="158"/>
      <c r="DUM4" s="158"/>
      <c r="DUN4" s="158"/>
      <c r="DUO4" s="158"/>
      <c r="DUP4" s="158"/>
      <c r="DUQ4" s="158"/>
      <c r="DUR4" s="158"/>
      <c r="DUS4" s="158"/>
      <c r="DUT4" s="158"/>
      <c r="DUU4" s="158"/>
      <c r="DUV4" s="158"/>
      <c r="DUW4" s="158"/>
      <c r="DUX4" s="158"/>
      <c r="DUY4" s="158"/>
      <c r="DUZ4" s="158"/>
      <c r="DVA4" s="158"/>
      <c r="DVB4" s="158"/>
      <c r="DVC4" s="158"/>
      <c r="DVD4" s="158"/>
      <c r="DVE4" s="158"/>
      <c r="DVF4" s="158"/>
      <c r="DVG4" s="158"/>
      <c r="DVH4" s="158"/>
      <c r="DVI4" s="158"/>
      <c r="DVJ4" s="158"/>
      <c r="DVK4" s="158"/>
      <c r="DVL4" s="158"/>
      <c r="DVM4" s="158"/>
      <c r="DVN4" s="158"/>
      <c r="DVO4" s="158"/>
      <c r="DVP4" s="158"/>
      <c r="DVQ4" s="158"/>
      <c r="DVR4" s="158"/>
      <c r="DVS4" s="158"/>
      <c r="DVT4" s="158"/>
      <c r="DVU4" s="158"/>
      <c r="DVV4" s="158"/>
      <c r="DVW4" s="158"/>
      <c r="DVX4" s="158"/>
      <c r="DVY4" s="158"/>
      <c r="DVZ4" s="158"/>
      <c r="DWA4" s="158"/>
      <c r="DWB4" s="158"/>
      <c r="DWC4" s="158"/>
      <c r="DWD4" s="158"/>
      <c r="DWE4" s="158"/>
      <c r="DWF4" s="158"/>
      <c r="DWG4" s="158"/>
      <c r="DWH4" s="158"/>
      <c r="DWI4" s="158"/>
      <c r="DWJ4" s="158"/>
      <c r="DWK4" s="158"/>
      <c r="DWL4" s="158"/>
      <c r="DWM4" s="158"/>
      <c r="DWN4" s="158"/>
      <c r="DWO4" s="158"/>
      <c r="DWP4" s="158"/>
      <c r="DWQ4" s="158"/>
      <c r="DWR4" s="158"/>
      <c r="DWS4" s="158"/>
      <c r="DWT4" s="158"/>
      <c r="DWU4" s="158"/>
      <c r="DWV4" s="158"/>
      <c r="DWW4" s="158"/>
      <c r="DWX4" s="158"/>
      <c r="DWY4" s="158"/>
      <c r="DWZ4" s="158"/>
      <c r="DXA4" s="158"/>
      <c r="DXB4" s="158"/>
      <c r="DXC4" s="158"/>
      <c r="DXD4" s="158"/>
      <c r="DXE4" s="158"/>
      <c r="DXF4" s="158"/>
      <c r="DXG4" s="158"/>
      <c r="DXH4" s="158"/>
      <c r="DXI4" s="158"/>
      <c r="DXJ4" s="158"/>
      <c r="DXK4" s="158"/>
      <c r="DXL4" s="158"/>
      <c r="DXM4" s="158"/>
      <c r="DXN4" s="158"/>
      <c r="DXO4" s="158"/>
      <c r="DXP4" s="158"/>
      <c r="DXQ4" s="158"/>
      <c r="DXR4" s="158"/>
      <c r="DXS4" s="158"/>
      <c r="DXT4" s="158"/>
      <c r="DXU4" s="158"/>
      <c r="DXV4" s="158"/>
      <c r="DXW4" s="158"/>
      <c r="DXX4" s="158"/>
      <c r="DXY4" s="158"/>
      <c r="DXZ4" s="158"/>
      <c r="DYA4" s="158"/>
      <c r="DYB4" s="158"/>
      <c r="DYC4" s="158"/>
      <c r="DYD4" s="158"/>
      <c r="DYE4" s="158"/>
      <c r="DYF4" s="158"/>
      <c r="DYG4" s="158"/>
      <c r="DYH4" s="158"/>
      <c r="DYI4" s="158"/>
      <c r="DYJ4" s="158"/>
      <c r="DYK4" s="158"/>
      <c r="DYL4" s="158"/>
      <c r="DYM4" s="158"/>
      <c r="DYN4" s="158"/>
      <c r="DYO4" s="158"/>
      <c r="DYP4" s="158"/>
      <c r="DYQ4" s="158"/>
      <c r="DYR4" s="158"/>
      <c r="DYS4" s="158"/>
      <c r="DYT4" s="158"/>
      <c r="DYU4" s="158"/>
      <c r="DYV4" s="158"/>
      <c r="DYW4" s="158"/>
      <c r="DYX4" s="158"/>
      <c r="DYY4" s="158"/>
      <c r="DYZ4" s="158"/>
      <c r="DZA4" s="158"/>
      <c r="DZB4" s="158"/>
      <c r="DZC4" s="158"/>
      <c r="DZD4" s="158"/>
      <c r="DZE4" s="158"/>
      <c r="DZF4" s="158"/>
      <c r="DZG4" s="158"/>
      <c r="DZH4" s="158"/>
      <c r="DZI4" s="158"/>
      <c r="DZJ4" s="158"/>
      <c r="DZK4" s="158"/>
      <c r="DZL4" s="158"/>
      <c r="DZM4" s="158"/>
      <c r="DZN4" s="158"/>
      <c r="DZO4" s="158"/>
      <c r="DZP4" s="158"/>
      <c r="DZQ4" s="158"/>
      <c r="DZR4" s="158"/>
      <c r="DZS4" s="158"/>
      <c r="DZT4" s="158"/>
      <c r="DZU4" s="158"/>
      <c r="DZV4" s="158"/>
      <c r="DZW4" s="158"/>
      <c r="DZX4" s="158"/>
      <c r="DZY4" s="158"/>
      <c r="DZZ4" s="158"/>
      <c r="EAA4" s="158"/>
      <c r="EAB4" s="158"/>
      <c r="EAC4" s="158"/>
      <c r="EAD4" s="158"/>
      <c r="EAE4" s="158"/>
      <c r="EAF4" s="158"/>
      <c r="EAG4" s="158"/>
      <c r="EAH4" s="158"/>
      <c r="EAI4" s="158"/>
      <c r="EAJ4" s="158"/>
      <c r="EAK4" s="158"/>
      <c r="EAL4" s="158"/>
      <c r="EAM4" s="158"/>
      <c r="EAN4" s="158"/>
      <c r="EAO4" s="158"/>
      <c r="EAP4" s="158"/>
      <c r="EAQ4" s="158"/>
      <c r="EAR4" s="158"/>
      <c r="EAS4" s="158"/>
      <c r="EAT4" s="158"/>
      <c r="EAU4" s="158"/>
      <c r="EAV4" s="158"/>
      <c r="EAW4" s="158"/>
      <c r="EAX4" s="158"/>
      <c r="EAY4" s="158"/>
      <c r="EAZ4" s="158"/>
      <c r="EBA4" s="158"/>
      <c r="EBB4" s="158"/>
      <c r="EBC4" s="158"/>
      <c r="EBD4" s="158"/>
      <c r="EBE4" s="158"/>
      <c r="EBF4" s="158"/>
      <c r="EBG4" s="158"/>
      <c r="EBH4" s="158"/>
      <c r="EBI4" s="158"/>
      <c r="EBJ4" s="158"/>
      <c r="EBK4" s="158"/>
      <c r="EBL4" s="158"/>
      <c r="EBM4" s="158"/>
      <c r="EBN4" s="158"/>
      <c r="EBO4" s="158"/>
      <c r="EBP4" s="158"/>
      <c r="EBQ4" s="158"/>
      <c r="EBR4" s="158"/>
      <c r="EBS4" s="158"/>
      <c r="EBT4" s="158"/>
      <c r="EBU4" s="158"/>
      <c r="EBV4" s="158"/>
      <c r="EBW4" s="158"/>
      <c r="EBX4" s="158"/>
      <c r="EBY4" s="158"/>
      <c r="EBZ4" s="158"/>
      <c r="ECA4" s="158"/>
      <c r="ECB4" s="158"/>
      <c r="ECC4" s="158"/>
      <c r="ECD4" s="158"/>
      <c r="ECE4" s="158"/>
      <c r="ECF4" s="158"/>
      <c r="ECG4" s="158"/>
      <c r="ECH4" s="158"/>
      <c r="ECI4" s="158"/>
      <c r="ECJ4" s="158"/>
      <c r="ECK4" s="158"/>
      <c r="ECL4" s="158"/>
      <c r="ECM4" s="158"/>
      <c r="ECN4" s="158"/>
      <c r="ECO4" s="158"/>
      <c r="ECP4" s="158"/>
      <c r="ECQ4" s="158"/>
      <c r="ECR4" s="158"/>
      <c r="ECS4" s="158"/>
      <c r="ECT4" s="158"/>
      <c r="ECU4" s="158"/>
      <c r="ECV4" s="158"/>
      <c r="ECW4" s="158"/>
      <c r="ECX4" s="158"/>
      <c r="ECY4" s="158"/>
      <c r="ECZ4" s="158"/>
      <c r="EDA4" s="158"/>
      <c r="EDB4" s="158"/>
      <c r="EDC4" s="158"/>
      <c r="EDD4" s="158"/>
      <c r="EDE4" s="158"/>
      <c r="EDF4" s="158"/>
      <c r="EDG4" s="158"/>
      <c r="EDH4" s="158"/>
      <c r="EDI4" s="158"/>
      <c r="EDJ4" s="158"/>
      <c r="EDK4" s="158"/>
      <c r="EDL4" s="158"/>
      <c r="EDM4" s="158"/>
      <c r="EDN4" s="158"/>
      <c r="EDO4" s="158"/>
      <c r="EDP4" s="158"/>
      <c r="EDQ4" s="158"/>
      <c r="EDR4" s="158"/>
      <c r="EDS4" s="158"/>
      <c r="EDT4" s="158"/>
      <c r="EDU4" s="158"/>
      <c r="EDV4" s="158"/>
      <c r="EDW4" s="158"/>
      <c r="EDX4" s="158"/>
      <c r="EDY4" s="158"/>
      <c r="EDZ4" s="158"/>
      <c r="EEA4" s="158"/>
      <c r="EEB4" s="158"/>
      <c r="EEC4" s="158"/>
      <c r="EED4" s="158"/>
      <c r="EEE4" s="158"/>
      <c r="EEF4" s="158"/>
      <c r="EEG4" s="158"/>
      <c r="EEH4" s="158"/>
      <c r="EEI4" s="158"/>
      <c r="EEJ4" s="158"/>
      <c r="EEK4" s="158"/>
      <c r="EEL4" s="158"/>
      <c r="EEM4" s="158"/>
      <c r="EEN4" s="158"/>
      <c r="EEO4" s="158"/>
      <c r="EEP4" s="158"/>
      <c r="EEQ4" s="158"/>
      <c r="EER4" s="158"/>
      <c r="EES4" s="158"/>
      <c r="EET4" s="158"/>
      <c r="EEU4" s="158"/>
      <c r="EEV4" s="158"/>
      <c r="EEW4" s="158"/>
      <c r="EEX4" s="158"/>
      <c r="EEY4" s="158"/>
      <c r="EEZ4" s="158"/>
      <c r="EFA4" s="158"/>
      <c r="EFB4" s="158"/>
      <c r="EFC4" s="158"/>
      <c r="EFD4" s="158"/>
      <c r="EFE4" s="158"/>
      <c r="EFF4" s="158"/>
      <c r="EFG4" s="158"/>
      <c r="EFH4" s="158"/>
      <c r="EFI4" s="158"/>
      <c r="EFJ4" s="158"/>
      <c r="EFK4" s="158"/>
      <c r="EFL4" s="158"/>
      <c r="EFM4" s="158"/>
      <c r="EFN4" s="158"/>
      <c r="EFO4" s="158"/>
      <c r="EFP4" s="158"/>
      <c r="EFQ4" s="158"/>
      <c r="EFR4" s="158"/>
      <c r="EFS4" s="158"/>
      <c r="EFT4" s="158"/>
      <c r="EFU4" s="158"/>
      <c r="EFV4" s="158"/>
      <c r="EFW4" s="158"/>
      <c r="EFX4" s="158"/>
      <c r="EFY4" s="158"/>
      <c r="EFZ4" s="158"/>
      <c r="EGA4" s="158"/>
      <c r="EGB4" s="158"/>
      <c r="EGC4" s="158"/>
      <c r="EGD4" s="158"/>
      <c r="EGE4" s="158"/>
      <c r="EGF4" s="158"/>
      <c r="EGG4" s="158"/>
      <c r="EGH4" s="158"/>
      <c r="EGI4" s="158"/>
      <c r="EGJ4" s="158"/>
      <c r="EGK4" s="158"/>
      <c r="EGL4" s="158"/>
      <c r="EGM4" s="158"/>
      <c r="EGN4" s="158"/>
      <c r="EGO4" s="158"/>
      <c r="EGP4" s="158"/>
      <c r="EGQ4" s="158"/>
      <c r="EGR4" s="158"/>
      <c r="EGS4" s="158"/>
      <c r="EGT4" s="158"/>
      <c r="EGU4" s="158"/>
      <c r="EGV4" s="158"/>
      <c r="EGW4" s="158"/>
      <c r="EGX4" s="158"/>
      <c r="EGY4" s="158"/>
      <c r="EGZ4" s="158"/>
      <c r="EHA4" s="158"/>
      <c r="EHB4" s="158"/>
      <c r="EHC4" s="158"/>
      <c r="EHD4" s="158"/>
      <c r="EHE4" s="158"/>
      <c r="EHF4" s="158"/>
      <c r="EHG4" s="158"/>
      <c r="EHH4" s="158"/>
      <c r="EHI4" s="158"/>
      <c r="EHJ4" s="158"/>
      <c r="EHK4" s="158"/>
      <c r="EHL4" s="158"/>
      <c r="EHM4" s="158"/>
      <c r="EHN4" s="158"/>
      <c r="EHO4" s="158"/>
      <c r="EHP4" s="158"/>
      <c r="EHQ4" s="158"/>
      <c r="EHR4" s="158"/>
      <c r="EHS4" s="158"/>
      <c r="EHT4" s="158"/>
      <c r="EHU4" s="158"/>
      <c r="EHV4" s="158"/>
      <c r="EHW4" s="158"/>
      <c r="EHX4" s="158"/>
      <c r="EHY4" s="158"/>
      <c r="EHZ4" s="158"/>
      <c r="EIA4" s="158"/>
      <c r="EIB4" s="158"/>
      <c r="EIC4" s="158"/>
      <c r="EID4" s="158"/>
      <c r="EIE4" s="158"/>
      <c r="EIF4" s="158"/>
      <c r="EIG4" s="158"/>
      <c r="EIH4" s="158"/>
      <c r="EII4" s="158"/>
      <c r="EIJ4" s="158"/>
      <c r="EIK4" s="158"/>
      <c r="EIL4" s="158"/>
      <c r="EIM4" s="158"/>
      <c r="EIN4" s="158"/>
      <c r="EIO4" s="158"/>
      <c r="EIP4" s="158"/>
      <c r="EIQ4" s="158"/>
      <c r="EIR4" s="158"/>
      <c r="EIS4" s="158"/>
      <c r="EIT4" s="158"/>
      <c r="EIU4" s="158"/>
      <c r="EIV4" s="158"/>
      <c r="EIW4" s="158"/>
      <c r="EIX4" s="158"/>
      <c r="EIY4" s="158"/>
      <c r="EIZ4" s="158"/>
      <c r="EJA4" s="158"/>
      <c r="EJB4" s="158"/>
      <c r="EJC4" s="158"/>
      <c r="EJD4" s="158"/>
      <c r="EJE4" s="158"/>
      <c r="EJF4" s="158"/>
      <c r="EJG4" s="158"/>
      <c r="EJH4" s="158"/>
      <c r="EJI4" s="158"/>
      <c r="EJJ4" s="158"/>
      <c r="EJK4" s="158"/>
      <c r="EJL4" s="158"/>
      <c r="EJM4" s="158"/>
      <c r="EJN4" s="158"/>
      <c r="EJO4" s="158"/>
      <c r="EJP4" s="158"/>
      <c r="EJQ4" s="158"/>
      <c r="EJR4" s="158"/>
      <c r="EJS4" s="158"/>
      <c r="EJT4" s="158"/>
      <c r="EJU4" s="158"/>
      <c r="EJV4" s="158"/>
      <c r="EJW4" s="158"/>
      <c r="EJX4" s="158"/>
      <c r="EJY4" s="158"/>
      <c r="EJZ4" s="158"/>
      <c r="EKA4" s="158"/>
      <c r="EKB4" s="158"/>
      <c r="EKC4" s="158"/>
      <c r="EKD4" s="158"/>
      <c r="EKE4" s="158"/>
      <c r="EKF4" s="158"/>
      <c r="EKG4" s="158"/>
      <c r="EKH4" s="158"/>
      <c r="EKI4" s="158"/>
      <c r="EKJ4" s="158"/>
      <c r="EKK4" s="158"/>
      <c r="EKL4" s="158"/>
      <c r="EKM4" s="158"/>
      <c r="EKN4" s="158"/>
      <c r="EKO4" s="158"/>
      <c r="EKP4" s="158"/>
      <c r="EKQ4" s="158"/>
      <c r="EKR4" s="158"/>
      <c r="EKS4" s="158"/>
      <c r="EKT4" s="158"/>
      <c r="EKU4" s="158"/>
      <c r="EKV4" s="158"/>
      <c r="EKW4" s="158"/>
      <c r="EKX4" s="158"/>
      <c r="EKY4" s="158"/>
      <c r="EKZ4" s="158"/>
      <c r="ELA4" s="158"/>
      <c r="ELB4" s="158"/>
      <c r="ELC4" s="158"/>
      <c r="ELD4" s="158"/>
      <c r="ELE4" s="158"/>
      <c r="ELF4" s="158"/>
      <c r="ELG4" s="158"/>
      <c r="ELH4" s="158"/>
      <c r="ELI4" s="158"/>
      <c r="ELJ4" s="158"/>
      <c r="ELK4" s="158"/>
      <c r="ELL4" s="158"/>
      <c r="ELM4" s="158"/>
      <c r="ELN4" s="158"/>
      <c r="ELO4" s="158"/>
      <c r="ELP4" s="158"/>
      <c r="ELQ4" s="158"/>
      <c r="ELR4" s="158"/>
      <c r="ELS4" s="158"/>
      <c r="ELT4" s="158"/>
      <c r="ELU4" s="158"/>
      <c r="ELV4" s="158"/>
      <c r="ELW4" s="158"/>
      <c r="ELX4" s="158"/>
      <c r="ELY4" s="158"/>
      <c r="ELZ4" s="158"/>
      <c r="EMA4" s="158"/>
      <c r="EMB4" s="158"/>
      <c r="EMC4" s="158"/>
      <c r="EMD4" s="158"/>
      <c r="EME4" s="158"/>
      <c r="EMF4" s="158"/>
      <c r="EMG4" s="158"/>
      <c r="EMH4" s="158"/>
      <c r="EMI4" s="158"/>
      <c r="EMJ4" s="158"/>
      <c r="EMK4" s="158"/>
      <c r="EML4" s="158"/>
      <c r="EMM4" s="158"/>
      <c r="EMN4" s="158"/>
      <c r="EMO4" s="158"/>
      <c r="EMP4" s="158"/>
      <c r="EMQ4" s="158"/>
      <c r="EMR4" s="158"/>
      <c r="EMS4" s="158"/>
      <c r="EMT4" s="158"/>
      <c r="EMU4" s="158"/>
      <c r="EMV4" s="158"/>
      <c r="EMW4" s="158"/>
      <c r="EMX4" s="158"/>
      <c r="EMY4" s="158"/>
      <c r="EMZ4" s="158"/>
      <c r="ENA4" s="158"/>
      <c r="ENB4" s="158"/>
      <c r="ENC4" s="158"/>
      <c r="END4" s="158"/>
      <c r="ENE4" s="158"/>
      <c r="ENF4" s="158"/>
      <c r="ENG4" s="158"/>
      <c r="ENH4" s="158"/>
      <c r="ENI4" s="158"/>
      <c r="ENJ4" s="158"/>
      <c r="ENK4" s="158"/>
      <c r="ENL4" s="158"/>
      <c r="ENM4" s="158"/>
      <c r="ENN4" s="158"/>
      <c r="ENO4" s="158"/>
      <c r="ENP4" s="158"/>
      <c r="ENQ4" s="158"/>
      <c r="ENR4" s="158"/>
      <c r="ENS4" s="158"/>
      <c r="ENT4" s="158"/>
      <c r="ENU4" s="158"/>
      <c r="ENV4" s="158"/>
      <c r="ENW4" s="158"/>
      <c r="ENX4" s="158"/>
      <c r="ENY4" s="158"/>
      <c r="ENZ4" s="158"/>
      <c r="EOA4" s="158"/>
      <c r="EOB4" s="158"/>
      <c r="EOC4" s="158"/>
      <c r="EOD4" s="158"/>
      <c r="EOE4" s="158"/>
      <c r="EOF4" s="158"/>
      <c r="EOG4" s="158"/>
      <c r="EOH4" s="158"/>
      <c r="EOI4" s="158"/>
      <c r="EOJ4" s="158"/>
      <c r="EOK4" s="158"/>
      <c r="EOL4" s="158"/>
      <c r="EOM4" s="158"/>
      <c r="EON4" s="158"/>
      <c r="EOO4" s="158"/>
      <c r="EOP4" s="158"/>
      <c r="EOQ4" s="158"/>
      <c r="EOR4" s="158"/>
      <c r="EOS4" s="158"/>
      <c r="EOT4" s="158"/>
      <c r="EOU4" s="158"/>
      <c r="EOV4" s="158"/>
      <c r="EOW4" s="158"/>
      <c r="EOX4" s="158"/>
      <c r="EOY4" s="158"/>
      <c r="EOZ4" s="158"/>
      <c r="EPA4" s="158"/>
      <c r="EPB4" s="158"/>
      <c r="EPC4" s="158"/>
      <c r="EPD4" s="158"/>
      <c r="EPE4" s="158"/>
      <c r="EPF4" s="158"/>
      <c r="EPG4" s="158"/>
      <c r="EPH4" s="158"/>
      <c r="EPI4" s="158"/>
      <c r="EPJ4" s="158"/>
      <c r="EPK4" s="158"/>
      <c r="EPL4" s="158"/>
      <c r="EPM4" s="158"/>
      <c r="EPN4" s="158"/>
      <c r="EPO4" s="158"/>
      <c r="EPP4" s="158"/>
      <c r="EPQ4" s="158"/>
      <c r="EPR4" s="158"/>
      <c r="EPS4" s="158"/>
      <c r="EPT4" s="158"/>
      <c r="EPU4" s="158"/>
      <c r="EPV4" s="158"/>
      <c r="EPW4" s="158"/>
      <c r="EPX4" s="158"/>
      <c r="EPY4" s="158"/>
      <c r="EPZ4" s="158"/>
      <c r="EQA4" s="158"/>
      <c r="EQB4" s="158"/>
      <c r="EQC4" s="158"/>
      <c r="EQD4" s="158"/>
      <c r="EQE4" s="158"/>
      <c r="EQF4" s="158"/>
      <c r="EQG4" s="158"/>
      <c r="EQH4" s="158"/>
      <c r="EQI4" s="158"/>
      <c r="EQJ4" s="158"/>
      <c r="EQK4" s="158"/>
      <c r="EQL4" s="158"/>
      <c r="EQM4" s="158"/>
      <c r="EQN4" s="158"/>
      <c r="EQO4" s="158"/>
      <c r="EQP4" s="158"/>
      <c r="EQQ4" s="158"/>
      <c r="EQR4" s="158"/>
      <c r="EQS4" s="158"/>
      <c r="EQT4" s="158"/>
      <c r="EQU4" s="158"/>
      <c r="EQV4" s="158"/>
      <c r="EQW4" s="158"/>
      <c r="EQX4" s="158"/>
      <c r="EQY4" s="158"/>
      <c r="EQZ4" s="158"/>
      <c r="ERA4" s="158"/>
      <c r="ERB4" s="158"/>
      <c r="ERC4" s="158"/>
      <c r="ERD4" s="158"/>
      <c r="ERE4" s="158"/>
      <c r="ERF4" s="158"/>
      <c r="ERG4" s="158"/>
      <c r="ERH4" s="158"/>
      <c r="ERI4" s="158"/>
      <c r="ERJ4" s="158"/>
      <c r="ERK4" s="158"/>
      <c r="ERL4" s="158"/>
      <c r="ERM4" s="158"/>
      <c r="ERN4" s="158"/>
      <c r="ERO4" s="158"/>
      <c r="ERP4" s="158"/>
      <c r="ERQ4" s="158"/>
      <c r="ERR4" s="158"/>
      <c r="ERS4" s="158"/>
      <c r="ERT4" s="158"/>
      <c r="ERU4" s="158"/>
      <c r="ERV4" s="158"/>
      <c r="ERW4" s="158"/>
      <c r="ERX4" s="158"/>
      <c r="ERY4" s="158"/>
      <c r="ERZ4" s="158"/>
      <c r="ESA4" s="158"/>
      <c r="ESB4" s="158"/>
      <c r="ESC4" s="158"/>
      <c r="ESD4" s="158"/>
      <c r="ESE4" s="158"/>
      <c r="ESF4" s="158"/>
      <c r="ESG4" s="158"/>
      <c r="ESH4" s="158"/>
      <c r="ESI4" s="158"/>
      <c r="ESJ4" s="158"/>
      <c r="ESK4" s="158"/>
      <c r="ESL4" s="158"/>
      <c r="ESM4" s="158"/>
      <c r="ESN4" s="158"/>
      <c r="ESO4" s="158"/>
      <c r="ESP4" s="158"/>
      <c r="ESQ4" s="158"/>
      <c r="ESR4" s="158"/>
      <c r="ESS4" s="158"/>
      <c r="EST4" s="158"/>
      <c r="ESU4" s="158"/>
      <c r="ESV4" s="158"/>
      <c r="ESW4" s="158"/>
      <c r="ESX4" s="158"/>
      <c r="ESY4" s="158"/>
      <c r="ESZ4" s="158"/>
      <c r="ETA4" s="158"/>
      <c r="ETB4" s="158"/>
      <c r="ETC4" s="158"/>
      <c r="ETD4" s="158"/>
      <c r="ETE4" s="158"/>
      <c r="ETF4" s="158"/>
      <c r="ETG4" s="158"/>
      <c r="ETH4" s="158"/>
      <c r="ETI4" s="158"/>
      <c r="ETJ4" s="158"/>
      <c r="ETK4" s="158"/>
      <c r="ETL4" s="158"/>
      <c r="ETM4" s="158"/>
      <c r="ETN4" s="158"/>
      <c r="ETO4" s="158"/>
      <c r="ETP4" s="158"/>
      <c r="ETQ4" s="158"/>
      <c r="ETR4" s="158"/>
      <c r="ETS4" s="158"/>
      <c r="ETT4" s="158"/>
      <c r="ETU4" s="158"/>
      <c r="ETV4" s="158"/>
      <c r="ETW4" s="158"/>
      <c r="ETX4" s="158"/>
      <c r="ETY4" s="158"/>
      <c r="ETZ4" s="158"/>
      <c r="EUA4" s="158"/>
      <c r="EUB4" s="158"/>
      <c r="EUC4" s="158"/>
      <c r="EUD4" s="158"/>
      <c r="EUE4" s="158"/>
      <c r="EUF4" s="158"/>
      <c r="EUG4" s="158"/>
      <c r="EUH4" s="158"/>
      <c r="EUI4" s="158"/>
      <c r="EUJ4" s="158"/>
      <c r="EUK4" s="158"/>
      <c r="EUL4" s="158"/>
      <c r="EUM4" s="158"/>
      <c r="EUN4" s="158"/>
      <c r="EUO4" s="158"/>
      <c r="EUP4" s="158"/>
      <c r="EUQ4" s="158"/>
      <c r="EUR4" s="158"/>
      <c r="EUS4" s="158"/>
      <c r="EUT4" s="158"/>
      <c r="EUU4" s="158"/>
      <c r="EUV4" s="158"/>
      <c r="EUW4" s="158"/>
      <c r="EUX4" s="158"/>
      <c r="EUY4" s="158"/>
      <c r="EUZ4" s="158"/>
      <c r="EVA4" s="158"/>
      <c r="EVB4" s="158"/>
      <c r="EVC4" s="158"/>
      <c r="EVD4" s="158"/>
      <c r="EVE4" s="158"/>
      <c r="EVF4" s="158"/>
      <c r="EVG4" s="158"/>
      <c r="EVH4" s="158"/>
      <c r="EVI4" s="158"/>
      <c r="EVJ4" s="158"/>
      <c r="EVK4" s="158"/>
      <c r="EVL4" s="158"/>
      <c r="EVM4" s="158"/>
      <c r="EVN4" s="158"/>
      <c r="EVO4" s="158"/>
      <c r="EVP4" s="158"/>
      <c r="EVQ4" s="158"/>
      <c r="EVR4" s="158"/>
      <c r="EVS4" s="158"/>
      <c r="EVT4" s="158"/>
      <c r="EVU4" s="158"/>
      <c r="EVV4" s="158"/>
      <c r="EVW4" s="158"/>
      <c r="EVX4" s="158"/>
      <c r="EVY4" s="158"/>
      <c r="EVZ4" s="158"/>
      <c r="EWA4" s="158"/>
      <c r="EWB4" s="158"/>
      <c r="EWC4" s="158"/>
      <c r="EWD4" s="158"/>
      <c r="EWE4" s="158"/>
      <c r="EWF4" s="158"/>
      <c r="EWG4" s="158"/>
      <c r="EWH4" s="158"/>
      <c r="EWI4" s="158"/>
      <c r="EWJ4" s="158"/>
      <c r="EWK4" s="158"/>
      <c r="EWL4" s="158"/>
      <c r="EWM4" s="158"/>
      <c r="EWN4" s="158"/>
      <c r="EWO4" s="158"/>
      <c r="EWP4" s="158"/>
      <c r="EWQ4" s="158"/>
      <c r="EWR4" s="158"/>
      <c r="EWS4" s="158"/>
      <c r="EWT4" s="158"/>
      <c r="EWU4" s="158"/>
      <c r="EWV4" s="158"/>
      <c r="EWW4" s="158"/>
      <c r="EWX4" s="158"/>
      <c r="EWY4" s="158"/>
      <c r="EWZ4" s="158"/>
      <c r="EXA4" s="158"/>
      <c r="EXB4" s="158"/>
      <c r="EXC4" s="158"/>
      <c r="EXD4" s="158"/>
      <c r="EXE4" s="158"/>
      <c r="EXF4" s="158"/>
      <c r="EXG4" s="158"/>
      <c r="EXH4" s="158"/>
      <c r="EXI4" s="158"/>
      <c r="EXJ4" s="158"/>
      <c r="EXK4" s="158"/>
      <c r="EXL4" s="158"/>
      <c r="EXM4" s="158"/>
      <c r="EXN4" s="158"/>
      <c r="EXO4" s="158"/>
      <c r="EXP4" s="158"/>
      <c r="EXQ4" s="158"/>
      <c r="EXR4" s="158"/>
      <c r="EXS4" s="158"/>
      <c r="EXT4" s="158"/>
      <c r="EXU4" s="158"/>
      <c r="EXV4" s="158"/>
      <c r="EXW4" s="158"/>
      <c r="EXX4" s="158"/>
      <c r="EXY4" s="158"/>
      <c r="EXZ4" s="158"/>
      <c r="EYA4" s="158"/>
      <c r="EYB4" s="158"/>
      <c r="EYC4" s="158"/>
      <c r="EYD4" s="158"/>
      <c r="EYE4" s="158"/>
      <c r="EYF4" s="158"/>
      <c r="EYG4" s="158"/>
      <c r="EYH4" s="158"/>
      <c r="EYI4" s="158"/>
      <c r="EYJ4" s="158"/>
      <c r="EYK4" s="158"/>
      <c r="EYL4" s="158"/>
      <c r="EYM4" s="158"/>
      <c r="EYN4" s="158"/>
      <c r="EYO4" s="158"/>
      <c r="EYP4" s="158"/>
      <c r="EYQ4" s="158"/>
      <c r="EYR4" s="158"/>
      <c r="EYS4" s="158"/>
      <c r="EYT4" s="158"/>
      <c r="EYU4" s="158"/>
      <c r="EYV4" s="158"/>
      <c r="EYW4" s="158"/>
      <c r="EYX4" s="158"/>
      <c r="EYY4" s="158"/>
      <c r="EYZ4" s="158"/>
      <c r="EZA4" s="158"/>
      <c r="EZB4" s="158"/>
      <c r="EZC4" s="158"/>
      <c r="EZD4" s="158"/>
      <c r="EZE4" s="158"/>
      <c r="EZF4" s="158"/>
      <c r="EZG4" s="158"/>
      <c r="EZH4" s="158"/>
      <c r="EZI4" s="158"/>
      <c r="EZJ4" s="158"/>
      <c r="EZK4" s="158"/>
      <c r="EZL4" s="158"/>
      <c r="EZM4" s="158"/>
      <c r="EZN4" s="158"/>
      <c r="EZO4" s="158"/>
      <c r="EZP4" s="158"/>
      <c r="EZQ4" s="158"/>
      <c r="EZR4" s="158"/>
      <c r="EZS4" s="158"/>
      <c r="EZT4" s="158"/>
      <c r="EZU4" s="158"/>
      <c r="EZV4" s="158"/>
      <c r="EZW4" s="158"/>
      <c r="EZX4" s="158"/>
      <c r="EZY4" s="158"/>
      <c r="EZZ4" s="158"/>
      <c r="FAA4" s="158"/>
      <c r="FAB4" s="158"/>
      <c r="FAC4" s="158"/>
      <c r="FAD4" s="158"/>
      <c r="FAE4" s="158"/>
      <c r="FAF4" s="158"/>
      <c r="FAG4" s="158"/>
      <c r="FAH4" s="158"/>
      <c r="FAI4" s="158"/>
      <c r="FAJ4" s="158"/>
      <c r="FAK4" s="158"/>
      <c r="FAL4" s="158"/>
      <c r="FAM4" s="158"/>
      <c r="FAN4" s="158"/>
      <c r="FAO4" s="158"/>
      <c r="FAP4" s="158"/>
      <c r="FAQ4" s="158"/>
      <c r="FAR4" s="158"/>
      <c r="FAS4" s="158"/>
      <c r="FAT4" s="158"/>
      <c r="FAU4" s="158"/>
      <c r="FAV4" s="158"/>
      <c r="FAW4" s="158"/>
      <c r="FAX4" s="158"/>
      <c r="FAY4" s="158"/>
      <c r="FAZ4" s="158"/>
      <c r="FBA4" s="158"/>
      <c r="FBB4" s="158"/>
      <c r="FBC4" s="158"/>
      <c r="FBD4" s="158"/>
      <c r="FBE4" s="158"/>
      <c r="FBF4" s="158"/>
      <c r="FBG4" s="158"/>
      <c r="FBH4" s="158"/>
      <c r="FBI4" s="158"/>
      <c r="FBJ4" s="158"/>
      <c r="FBK4" s="158"/>
      <c r="FBL4" s="158"/>
      <c r="FBM4" s="158"/>
      <c r="FBN4" s="158"/>
      <c r="FBO4" s="158"/>
      <c r="FBP4" s="158"/>
      <c r="FBQ4" s="158"/>
      <c r="FBR4" s="158"/>
      <c r="FBS4" s="158"/>
      <c r="FBT4" s="158"/>
      <c r="FBU4" s="158"/>
      <c r="FBV4" s="158"/>
      <c r="FBW4" s="158"/>
      <c r="FBX4" s="158"/>
      <c r="FBY4" s="158"/>
      <c r="FBZ4" s="158"/>
      <c r="FCA4" s="158"/>
      <c r="FCB4" s="158"/>
      <c r="FCC4" s="158"/>
      <c r="FCD4" s="158"/>
      <c r="FCE4" s="158"/>
      <c r="FCF4" s="158"/>
      <c r="FCG4" s="158"/>
      <c r="FCH4" s="158"/>
      <c r="FCI4" s="158"/>
      <c r="FCJ4" s="158"/>
      <c r="FCK4" s="158"/>
      <c r="FCL4" s="158"/>
      <c r="FCM4" s="158"/>
      <c r="FCN4" s="158"/>
      <c r="FCO4" s="158"/>
      <c r="FCP4" s="158"/>
      <c r="FCQ4" s="158"/>
      <c r="FCR4" s="158"/>
      <c r="FCS4" s="158"/>
      <c r="FCT4" s="158"/>
      <c r="FCU4" s="158"/>
      <c r="FCV4" s="158"/>
      <c r="FCW4" s="158"/>
      <c r="FCX4" s="158"/>
      <c r="FCY4" s="158"/>
      <c r="FCZ4" s="158"/>
      <c r="FDA4" s="158"/>
      <c r="FDB4" s="158"/>
      <c r="FDC4" s="158"/>
      <c r="FDD4" s="158"/>
      <c r="FDE4" s="158"/>
      <c r="FDF4" s="158"/>
      <c r="FDG4" s="158"/>
      <c r="FDH4" s="158"/>
      <c r="FDI4" s="158"/>
      <c r="FDJ4" s="158"/>
      <c r="FDK4" s="158"/>
      <c r="FDL4" s="158"/>
      <c r="FDM4" s="158"/>
      <c r="FDN4" s="158"/>
      <c r="FDO4" s="158"/>
      <c r="FDP4" s="158"/>
      <c r="FDQ4" s="158"/>
      <c r="FDR4" s="158"/>
      <c r="FDS4" s="158"/>
      <c r="FDT4" s="158"/>
      <c r="FDU4" s="158"/>
      <c r="FDV4" s="158"/>
      <c r="FDW4" s="158"/>
      <c r="FDX4" s="158"/>
      <c r="FDY4" s="158"/>
      <c r="FDZ4" s="158"/>
      <c r="FEA4" s="158"/>
      <c r="FEB4" s="158"/>
      <c r="FEC4" s="158"/>
      <c r="FED4" s="158"/>
      <c r="FEE4" s="158"/>
      <c r="FEF4" s="158"/>
      <c r="FEG4" s="158"/>
      <c r="FEH4" s="158"/>
      <c r="FEI4" s="158"/>
      <c r="FEJ4" s="158"/>
      <c r="FEK4" s="158"/>
      <c r="FEL4" s="158"/>
      <c r="FEM4" s="158"/>
      <c r="FEN4" s="158"/>
      <c r="FEO4" s="158"/>
      <c r="FEP4" s="158"/>
      <c r="FEQ4" s="158"/>
      <c r="FER4" s="158"/>
      <c r="FES4" s="158"/>
      <c r="FET4" s="158"/>
      <c r="FEU4" s="158"/>
      <c r="FEV4" s="158"/>
      <c r="FEW4" s="158"/>
      <c r="FEX4" s="158"/>
      <c r="FEY4" s="158"/>
      <c r="FEZ4" s="158"/>
      <c r="FFA4" s="158"/>
      <c r="FFB4" s="158"/>
      <c r="FFC4" s="158"/>
      <c r="FFD4" s="158"/>
      <c r="FFE4" s="158"/>
      <c r="FFF4" s="158"/>
      <c r="FFG4" s="158"/>
      <c r="FFH4" s="158"/>
      <c r="FFI4" s="158"/>
      <c r="FFJ4" s="158"/>
      <c r="FFK4" s="158"/>
      <c r="FFL4" s="158"/>
      <c r="FFM4" s="158"/>
      <c r="FFN4" s="158"/>
      <c r="FFO4" s="158"/>
      <c r="FFP4" s="158"/>
      <c r="FFQ4" s="158"/>
      <c r="FFR4" s="158"/>
      <c r="FFS4" s="158"/>
      <c r="FFT4" s="158"/>
      <c r="FFU4" s="158"/>
      <c r="FFV4" s="158"/>
      <c r="FFW4" s="158"/>
      <c r="FFX4" s="158"/>
      <c r="FFY4" s="158"/>
      <c r="FFZ4" s="158"/>
      <c r="FGA4" s="158"/>
      <c r="FGB4" s="158"/>
      <c r="FGC4" s="158"/>
      <c r="FGD4" s="158"/>
      <c r="FGE4" s="158"/>
      <c r="FGF4" s="158"/>
      <c r="FGG4" s="158"/>
      <c r="FGH4" s="158"/>
      <c r="FGI4" s="158"/>
      <c r="FGJ4" s="158"/>
      <c r="FGK4" s="158"/>
      <c r="FGL4" s="158"/>
      <c r="FGM4" s="158"/>
      <c r="FGN4" s="158"/>
      <c r="FGO4" s="158"/>
      <c r="FGP4" s="158"/>
      <c r="FGQ4" s="158"/>
      <c r="FGR4" s="158"/>
      <c r="FGS4" s="158"/>
      <c r="FGT4" s="158"/>
      <c r="FGU4" s="158"/>
      <c r="FGV4" s="158"/>
      <c r="FGW4" s="158"/>
      <c r="FGX4" s="158"/>
      <c r="FGY4" s="158"/>
      <c r="FGZ4" s="158"/>
      <c r="FHA4" s="158"/>
      <c r="FHB4" s="158"/>
      <c r="FHC4" s="158"/>
      <c r="FHD4" s="158"/>
      <c r="FHE4" s="158"/>
      <c r="FHF4" s="158"/>
      <c r="FHG4" s="158"/>
      <c r="FHH4" s="158"/>
      <c r="FHI4" s="158"/>
      <c r="FHJ4" s="158"/>
      <c r="FHK4" s="158"/>
      <c r="FHL4" s="158"/>
      <c r="FHM4" s="158"/>
      <c r="FHN4" s="158"/>
      <c r="FHO4" s="158"/>
      <c r="FHP4" s="158"/>
      <c r="FHQ4" s="158"/>
      <c r="FHR4" s="158"/>
      <c r="FHS4" s="158"/>
      <c r="FHT4" s="158"/>
      <c r="FHU4" s="158"/>
      <c r="FHV4" s="158"/>
      <c r="FHW4" s="158"/>
      <c r="FHX4" s="158"/>
      <c r="FHY4" s="158"/>
      <c r="FHZ4" s="158"/>
      <c r="FIA4" s="158"/>
      <c r="FIB4" s="158"/>
      <c r="FIC4" s="158"/>
      <c r="FID4" s="158"/>
      <c r="FIE4" s="158"/>
      <c r="FIF4" s="158"/>
      <c r="FIG4" s="158"/>
      <c r="FIH4" s="158"/>
      <c r="FII4" s="158"/>
      <c r="FIJ4" s="158"/>
      <c r="FIK4" s="158"/>
      <c r="FIL4" s="158"/>
      <c r="FIM4" s="158"/>
      <c r="FIN4" s="158"/>
      <c r="FIO4" s="158"/>
      <c r="FIP4" s="158"/>
      <c r="FIQ4" s="158"/>
      <c r="FIR4" s="158"/>
      <c r="FIS4" s="158"/>
      <c r="FIT4" s="158"/>
      <c r="FIU4" s="158"/>
      <c r="FIV4" s="158"/>
      <c r="FIW4" s="158"/>
      <c r="FIX4" s="158"/>
      <c r="FIY4" s="158"/>
      <c r="FIZ4" s="158"/>
      <c r="FJA4" s="158"/>
      <c r="FJB4" s="158"/>
      <c r="FJC4" s="158"/>
      <c r="FJD4" s="158"/>
      <c r="FJE4" s="158"/>
      <c r="FJF4" s="158"/>
      <c r="FJG4" s="158"/>
      <c r="FJH4" s="158"/>
      <c r="FJI4" s="158"/>
      <c r="FJJ4" s="158"/>
      <c r="FJK4" s="158"/>
      <c r="FJL4" s="158"/>
      <c r="FJM4" s="158"/>
      <c r="FJN4" s="158"/>
      <c r="FJO4" s="158"/>
      <c r="FJP4" s="158"/>
      <c r="FJQ4" s="158"/>
      <c r="FJR4" s="158"/>
      <c r="FJS4" s="158"/>
      <c r="FJT4" s="158"/>
      <c r="FJU4" s="158"/>
      <c r="FJV4" s="158"/>
      <c r="FJW4" s="158"/>
      <c r="FJX4" s="158"/>
      <c r="FJY4" s="158"/>
      <c r="FJZ4" s="158"/>
      <c r="FKA4" s="158"/>
      <c r="FKB4" s="158"/>
      <c r="FKC4" s="158"/>
      <c r="FKD4" s="158"/>
      <c r="FKE4" s="158"/>
      <c r="FKF4" s="158"/>
      <c r="FKG4" s="158"/>
      <c r="FKH4" s="158"/>
      <c r="FKI4" s="158"/>
      <c r="FKJ4" s="158"/>
      <c r="FKK4" s="158"/>
      <c r="FKL4" s="158"/>
      <c r="FKM4" s="158"/>
      <c r="FKN4" s="158"/>
      <c r="FKO4" s="158"/>
      <c r="FKP4" s="158"/>
      <c r="FKQ4" s="158"/>
      <c r="FKR4" s="158"/>
      <c r="FKS4" s="158"/>
      <c r="FKT4" s="158"/>
      <c r="FKU4" s="158"/>
      <c r="FKV4" s="158"/>
      <c r="FKW4" s="158"/>
      <c r="FKX4" s="158"/>
      <c r="FKY4" s="158"/>
      <c r="FKZ4" s="158"/>
      <c r="FLA4" s="158"/>
      <c r="FLB4" s="158"/>
      <c r="FLC4" s="158"/>
      <c r="FLD4" s="158"/>
      <c r="FLE4" s="158"/>
      <c r="FLF4" s="158"/>
      <c r="FLG4" s="158"/>
      <c r="FLH4" s="158"/>
      <c r="FLI4" s="158"/>
      <c r="FLJ4" s="158"/>
      <c r="FLK4" s="158"/>
      <c r="FLL4" s="158"/>
      <c r="FLM4" s="158"/>
      <c r="FLN4" s="158"/>
      <c r="FLO4" s="158"/>
      <c r="FLP4" s="158"/>
      <c r="FLQ4" s="158"/>
      <c r="FLR4" s="158"/>
      <c r="FLS4" s="158"/>
      <c r="FLT4" s="158"/>
      <c r="FLU4" s="158"/>
      <c r="FLV4" s="158"/>
      <c r="FLW4" s="158"/>
      <c r="FLX4" s="158"/>
      <c r="FLY4" s="158"/>
      <c r="FLZ4" s="158"/>
      <c r="FMA4" s="158"/>
      <c r="FMB4" s="158"/>
      <c r="FMC4" s="158"/>
      <c r="FMD4" s="158"/>
      <c r="FME4" s="158"/>
      <c r="FMF4" s="158"/>
      <c r="FMG4" s="158"/>
      <c r="FMH4" s="158"/>
      <c r="FMI4" s="158"/>
      <c r="FMJ4" s="158"/>
      <c r="FMK4" s="158"/>
      <c r="FML4" s="158"/>
      <c r="FMM4" s="158"/>
      <c r="FMN4" s="158"/>
      <c r="FMO4" s="158"/>
      <c r="FMP4" s="158"/>
      <c r="FMQ4" s="158"/>
      <c r="FMR4" s="158"/>
      <c r="FMS4" s="158"/>
      <c r="FMT4" s="158"/>
      <c r="FMU4" s="158"/>
      <c r="FMV4" s="158"/>
      <c r="FMW4" s="158"/>
      <c r="FMX4" s="158"/>
      <c r="FMY4" s="158"/>
      <c r="FMZ4" s="158"/>
      <c r="FNA4" s="158"/>
      <c r="FNB4" s="158"/>
      <c r="FNC4" s="158"/>
      <c r="FND4" s="158"/>
      <c r="FNE4" s="158"/>
      <c r="FNF4" s="158"/>
      <c r="FNG4" s="158"/>
      <c r="FNH4" s="158"/>
      <c r="FNI4" s="158"/>
      <c r="FNJ4" s="158"/>
      <c r="FNK4" s="158"/>
      <c r="FNL4" s="158"/>
      <c r="FNM4" s="158"/>
      <c r="FNN4" s="158"/>
      <c r="FNO4" s="158"/>
      <c r="FNP4" s="158"/>
      <c r="FNQ4" s="158"/>
      <c r="FNR4" s="158"/>
      <c r="FNS4" s="158"/>
      <c r="FNT4" s="158"/>
      <c r="FNU4" s="158"/>
      <c r="FNV4" s="158"/>
      <c r="FNW4" s="158"/>
      <c r="FNX4" s="158"/>
      <c r="FNY4" s="158"/>
      <c r="FNZ4" s="158"/>
      <c r="FOA4" s="158"/>
      <c r="FOB4" s="158"/>
      <c r="FOC4" s="158"/>
      <c r="FOD4" s="158"/>
      <c r="FOE4" s="158"/>
      <c r="FOF4" s="158"/>
      <c r="FOG4" s="158"/>
      <c r="FOH4" s="158"/>
      <c r="FOI4" s="158"/>
      <c r="FOJ4" s="158"/>
      <c r="FOK4" s="158"/>
      <c r="FOL4" s="158"/>
      <c r="FOM4" s="158"/>
      <c r="FON4" s="158"/>
      <c r="FOO4" s="158"/>
      <c r="FOP4" s="158"/>
      <c r="FOQ4" s="158"/>
      <c r="FOR4" s="158"/>
      <c r="FOS4" s="158"/>
      <c r="FOT4" s="158"/>
      <c r="FOU4" s="158"/>
      <c r="FOV4" s="158"/>
      <c r="FOW4" s="158"/>
      <c r="FOX4" s="158"/>
      <c r="FOY4" s="158"/>
      <c r="FOZ4" s="158"/>
      <c r="FPA4" s="158"/>
      <c r="FPB4" s="158"/>
      <c r="FPC4" s="158"/>
      <c r="FPD4" s="158"/>
      <c r="FPE4" s="158"/>
      <c r="FPF4" s="158"/>
      <c r="FPG4" s="158"/>
      <c r="FPH4" s="158"/>
      <c r="FPI4" s="158"/>
      <c r="FPJ4" s="158"/>
      <c r="FPK4" s="158"/>
      <c r="FPL4" s="158"/>
      <c r="FPM4" s="158"/>
      <c r="FPN4" s="158"/>
      <c r="FPO4" s="158"/>
      <c r="FPP4" s="158"/>
      <c r="FPQ4" s="158"/>
      <c r="FPR4" s="158"/>
      <c r="FPS4" s="158"/>
      <c r="FPT4" s="158"/>
      <c r="FPU4" s="158"/>
      <c r="FPV4" s="158"/>
      <c r="FPW4" s="158"/>
      <c r="FPX4" s="158"/>
      <c r="FPY4" s="158"/>
      <c r="FPZ4" s="158"/>
      <c r="FQA4" s="158"/>
      <c r="FQB4" s="158"/>
      <c r="FQC4" s="158"/>
      <c r="FQD4" s="158"/>
      <c r="FQE4" s="158"/>
      <c r="FQF4" s="158"/>
      <c r="FQG4" s="158"/>
      <c r="FQH4" s="158"/>
      <c r="FQI4" s="158"/>
      <c r="FQJ4" s="158"/>
      <c r="FQK4" s="158"/>
      <c r="FQL4" s="158"/>
      <c r="FQM4" s="158"/>
      <c r="FQN4" s="158"/>
      <c r="FQO4" s="158"/>
      <c r="FQP4" s="158"/>
      <c r="FQQ4" s="158"/>
      <c r="FQR4" s="158"/>
      <c r="FQS4" s="158"/>
      <c r="FQT4" s="158"/>
      <c r="FQU4" s="158"/>
      <c r="FQV4" s="158"/>
      <c r="FQW4" s="158"/>
      <c r="FQX4" s="158"/>
      <c r="FQY4" s="158"/>
      <c r="FQZ4" s="158"/>
      <c r="FRA4" s="158"/>
      <c r="FRB4" s="158"/>
      <c r="FRC4" s="158"/>
      <c r="FRD4" s="158"/>
      <c r="FRE4" s="158"/>
      <c r="FRF4" s="158"/>
      <c r="FRG4" s="158"/>
      <c r="FRH4" s="158"/>
      <c r="FRI4" s="158"/>
      <c r="FRJ4" s="158"/>
      <c r="FRK4" s="158"/>
      <c r="FRL4" s="158"/>
      <c r="FRM4" s="158"/>
      <c r="FRN4" s="158"/>
      <c r="FRO4" s="158"/>
      <c r="FRP4" s="158"/>
      <c r="FRQ4" s="158"/>
      <c r="FRR4" s="158"/>
      <c r="FRS4" s="158"/>
      <c r="FRT4" s="158"/>
      <c r="FRU4" s="158"/>
      <c r="FRV4" s="158"/>
      <c r="FRW4" s="158"/>
      <c r="FRX4" s="158"/>
      <c r="FRY4" s="158"/>
      <c r="FRZ4" s="158"/>
      <c r="FSA4" s="158"/>
      <c r="FSB4" s="158"/>
      <c r="FSC4" s="158"/>
      <c r="FSD4" s="158"/>
      <c r="FSE4" s="158"/>
      <c r="FSF4" s="158"/>
      <c r="FSG4" s="158"/>
      <c r="FSH4" s="158"/>
      <c r="FSI4" s="158"/>
      <c r="FSJ4" s="158"/>
      <c r="FSK4" s="158"/>
      <c r="FSL4" s="158"/>
      <c r="FSM4" s="158"/>
      <c r="FSN4" s="158"/>
      <c r="FSO4" s="158"/>
      <c r="FSP4" s="158"/>
      <c r="FSQ4" s="158"/>
      <c r="FSR4" s="158"/>
      <c r="FSS4" s="158"/>
      <c r="FST4" s="158"/>
      <c r="FSU4" s="158"/>
      <c r="FSV4" s="158"/>
      <c r="FSW4" s="158"/>
      <c r="FSX4" s="158"/>
      <c r="FSY4" s="158"/>
      <c r="FSZ4" s="158"/>
      <c r="FTA4" s="158"/>
      <c r="FTB4" s="158"/>
      <c r="FTC4" s="158"/>
      <c r="FTD4" s="158"/>
      <c r="FTE4" s="158"/>
      <c r="FTF4" s="158"/>
      <c r="FTG4" s="158"/>
      <c r="FTH4" s="158"/>
      <c r="FTI4" s="158"/>
      <c r="FTJ4" s="158"/>
      <c r="FTK4" s="158"/>
      <c r="FTL4" s="158"/>
      <c r="FTM4" s="158"/>
      <c r="FTN4" s="158"/>
      <c r="FTO4" s="158"/>
      <c r="FTP4" s="158"/>
      <c r="FTQ4" s="158"/>
      <c r="FTR4" s="158"/>
      <c r="FTS4" s="158"/>
      <c r="FTT4" s="158"/>
      <c r="FTU4" s="158"/>
      <c r="FTV4" s="158"/>
      <c r="FTW4" s="158"/>
      <c r="FTX4" s="158"/>
      <c r="FTY4" s="158"/>
      <c r="FTZ4" s="158"/>
      <c r="FUA4" s="158"/>
      <c r="FUB4" s="158"/>
      <c r="FUC4" s="158"/>
      <c r="FUD4" s="158"/>
      <c r="FUE4" s="158"/>
      <c r="FUF4" s="158"/>
      <c r="FUG4" s="158"/>
      <c r="FUH4" s="158"/>
      <c r="FUI4" s="158"/>
      <c r="FUJ4" s="158"/>
      <c r="FUK4" s="158"/>
      <c r="FUL4" s="158"/>
      <c r="FUM4" s="158"/>
      <c r="FUN4" s="158"/>
      <c r="FUO4" s="158"/>
      <c r="FUP4" s="158"/>
      <c r="FUQ4" s="158"/>
      <c r="FUR4" s="158"/>
      <c r="FUS4" s="158"/>
      <c r="FUT4" s="158"/>
      <c r="FUU4" s="158"/>
      <c r="FUV4" s="158"/>
      <c r="FUW4" s="158"/>
      <c r="FUX4" s="158"/>
      <c r="FUY4" s="158"/>
      <c r="FUZ4" s="158"/>
      <c r="FVA4" s="158"/>
      <c r="FVB4" s="158"/>
      <c r="FVC4" s="158"/>
      <c r="FVD4" s="158"/>
      <c r="FVE4" s="158"/>
      <c r="FVF4" s="158"/>
      <c r="FVG4" s="158"/>
      <c r="FVH4" s="158"/>
      <c r="FVI4" s="158"/>
      <c r="FVJ4" s="158"/>
      <c r="FVK4" s="158"/>
      <c r="FVL4" s="158"/>
      <c r="FVM4" s="158"/>
      <c r="FVN4" s="158"/>
      <c r="FVO4" s="158"/>
      <c r="FVP4" s="158"/>
      <c r="FVQ4" s="158"/>
      <c r="FVR4" s="158"/>
      <c r="FVS4" s="158"/>
      <c r="FVT4" s="158"/>
      <c r="FVU4" s="158"/>
      <c r="FVV4" s="158"/>
      <c r="FVW4" s="158"/>
      <c r="FVX4" s="158"/>
      <c r="FVY4" s="158"/>
      <c r="FVZ4" s="158"/>
      <c r="FWA4" s="158"/>
      <c r="FWB4" s="158"/>
      <c r="FWC4" s="158"/>
      <c r="FWD4" s="158"/>
      <c r="FWE4" s="158"/>
      <c r="FWF4" s="158"/>
      <c r="FWG4" s="158"/>
      <c r="FWH4" s="158"/>
      <c r="FWI4" s="158"/>
      <c r="FWJ4" s="158"/>
      <c r="FWK4" s="158"/>
      <c r="FWL4" s="158"/>
      <c r="FWM4" s="158"/>
      <c r="FWN4" s="158"/>
      <c r="FWO4" s="158"/>
      <c r="FWP4" s="158"/>
      <c r="FWQ4" s="158"/>
      <c r="FWR4" s="158"/>
      <c r="FWS4" s="158"/>
      <c r="FWT4" s="158"/>
      <c r="FWU4" s="158"/>
      <c r="FWV4" s="158"/>
      <c r="FWW4" s="158"/>
      <c r="FWX4" s="158"/>
      <c r="FWY4" s="158"/>
      <c r="FWZ4" s="158"/>
      <c r="FXA4" s="158"/>
      <c r="FXB4" s="158"/>
      <c r="FXC4" s="158"/>
      <c r="FXD4" s="158"/>
      <c r="FXE4" s="158"/>
      <c r="FXF4" s="158"/>
      <c r="FXG4" s="158"/>
      <c r="FXH4" s="158"/>
      <c r="FXI4" s="158"/>
      <c r="FXJ4" s="158"/>
      <c r="FXK4" s="158"/>
      <c r="FXL4" s="158"/>
      <c r="FXM4" s="158"/>
      <c r="FXN4" s="158"/>
      <c r="FXO4" s="158"/>
      <c r="FXP4" s="158"/>
      <c r="FXQ4" s="158"/>
      <c r="FXR4" s="158"/>
      <c r="FXS4" s="158"/>
      <c r="FXT4" s="158"/>
      <c r="FXU4" s="158"/>
      <c r="FXV4" s="158"/>
      <c r="FXW4" s="158"/>
      <c r="FXX4" s="158"/>
      <c r="FXY4" s="158"/>
      <c r="FXZ4" s="158"/>
      <c r="FYA4" s="158"/>
      <c r="FYB4" s="158"/>
      <c r="FYC4" s="158"/>
      <c r="FYD4" s="158"/>
      <c r="FYE4" s="158"/>
      <c r="FYF4" s="158"/>
      <c r="FYG4" s="158"/>
      <c r="FYH4" s="158"/>
      <c r="FYI4" s="158"/>
      <c r="FYJ4" s="158"/>
      <c r="FYK4" s="158"/>
      <c r="FYL4" s="158"/>
      <c r="FYM4" s="158"/>
      <c r="FYN4" s="158"/>
      <c r="FYO4" s="158"/>
      <c r="FYP4" s="158"/>
      <c r="FYQ4" s="158"/>
      <c r="FYR4" s="158"/>
      <c r="FYS4" s="158"/>
      <c r="FYT4" s="158"/>
      <c r="FYU4" s="158"/>
      <c r="FYV4" s="158"/>
      <c r="FYW4" s="158"/>
      <c r="FYX4" s="158"/>
      <c r="FYY4" s="158"/>
      <c r="FYZ4" s="158"/>
      <c r="FZA4" s="158"/>
      <c r="FZB4" s="158"/>
      <c r="FZC4" s="158"/>
      <c r="FZD4" s="158"/>
      <c r="FZE4" s="158"/>
      <c r="FZF4" s="158"/>
      <c r="FZG4" s="158"/>
      <c r="FZH4" s="158"/>
      <c r="FZI4" s="158"/>
      <c r="FZJ4" s="158"/>
      <c r="FZK4" s="158"/>
      <c r="FZL4" s="158"/>
      <c r="FZM4" s="158"/>
      <c r="FZN4" s="158"/>
      <c r="FZO4" s="158"/>
      <c r="FZP4" s="158"/>
      <c r="FZQ4" s="158"/>
      <c r="FZR4" s="158"/>
      <c r="FZS4" s="158"/>
      <c r="FZT4" s="158"/>
      <c r="FZU4" s="158"/>
      <c r="FZV4" s="158"/>
      <c r="FZW4" s="158"/>
      <c r="FZX4" s="158"/>
      <c r="FZY4" s="158"/>
      <c r="FZZ4" s="158"/>
      <c r="GAA4" s="158"/>
      <c r="GAB4" s="158"/>
      <c r="GAC4" s="158"/>
      <c r="GAD4" s="158"/>
      <c r="GAE4" s="158"/>
      <c r="GAF4" s="158"/>
      <c r="GAG4" s="158"/>
      <c r="GAH4" s="158"/>
      <c r="GAI4" s="158"/>
      <c r="GAJ4" s="158"/>
      <c r="GAK4" s="158"/>
      <c r="GAL4" s="158"/>
      <c r="GAM4" s="158"/>
      <c r="GAN4" s="158"/>
      <c r="GAO4" s="158"/>
      <c r="GAP4" s="158"/>
      <c r="GAQ4" s="158"/>
      <c r="GAR4" s="158"/>
      <c r="GAS4" s="158"/>
      <c r="GAT4" s="158"/>
      <c r="GAU4" s="158"/>
      <c r="GAV4" s="158"/>
      <c r="GAW4" s="158"/>
      <c r="GAX4" s="158"/>
      <c r="GAY4" s="158"/>
      <c r="GAZ4" s="158"/>
      <c r="GBA4" s="158"/>
      <c r="GBB4" s="158"/>
      <c r="GBC4" s="158"/>
      <c r="GBD4" s="158"/>
      <c r="GBE4" s="158"/>
      <c r="GBF4" s="158"/>
      <c r="GBG4" s="158"/>
      <c r="GBH4" s="158"/>
      <c r="GBI4" s="158"/>
      <c r="GBJ4" s="158"/>
      <c r="GBK4" s="158"/>
      <c r="GBL4" s="158"/>
      <c r="GBM4" s="158"/>
      <c r="GBN4" s="158"/>
      <c r="GBO4" s="158"/>
      <c r="GBP4" s="158"/>
      <c r="GBQ4" s="158"/>
      <c r="GBR4" s="158"/>
      <c r="GBS4" s="158"/>
      <c r="GBT4" s="158"/>
      <c r="GBU4" s="158"/>
      <c r="GBV4" s="158"/>
      <c r="GBW4" s="158"/>
      <c r="GBX4" s="158"/>
      <c r="GBY4" s="158"/>
      <c r="GBZ4" s="158"/>
      <c r="GCA4" s="158"/>
      <c r="GCB4" s="158"/>
      <c r="GCC4" s="158"/>
      <c r="GCD4" s="158"/>
      <c r="GCE4" s="158"/>
      <c r="GCF4" s="158"/>
      <c r="GCG4" s="158"/>
      <c r="GCH4" s="158"/>
      <c r="GCI4" s="158"/>
      <c r="GCJ4" s="158"/>
      <c r="GCK4" s="158"/>
      <c r="GCL4" s="158"/>
      <c r="GCM4" s="158"/>
      <c r="GCN4" s="158"/>
      <c r="GCO4" s="158"/>
      <c r="GCP4" s="158"/>
      <c r="GCQ4" s="158"/>
      <c r="GCR4" s="158"/>
      <c r="GCS4" s="158"/>
      <c r="GCT4" s="158"/>
      <c r="GCU4" s="158"/>
      <c r="GCV4" s="158"/>
      <c r="GCW4" s="158"/>
      <c r="GCX4" s="158"/>
      <c r="GCY4" s="158"/>
      <c r="GCZ4" s="158"/>
      <c r="GDA4" s="158"/>
      <c r="GDB4" s="158"/>
      <c r="GDC4" s="158"/>
      <c r="GDD4" s="158"/>
      <c r="GDE4" s="158"/>
      <c r="GDF4" s="158"/>
      <c r="GDG4" s="158"/>
      <c r="GDH4" s="158"/>
      <c r="GDI4" s="158"/>
      <c r="GDJ4" s="158"/>
      <c r="GDK4" s="158"/>
      <c r="GDL4" s="158"/>
      <c r="GDM4" s="158"/>
      <c r="GDN4" s="158"/>
      <c r="GDO4" s="158"/>
      <c r="GDP4" s="158"/>
      <c r="GDQ4" s="158"/>
      <c r="GDR4" s="158"/>
      <c r="GDS4" s="158"/>
      <c r="GDT4" s="158"/>
      <c r="GDU4" s="158"/>
      <c r="GDV4" s="158"/>
      <c r="GDW4" s="158"/>
      <c r="GDX4" s="158"/>
      <c r="GDY4" s="158"/>
      <c r="GDZ4" s="158"/>
      <c r="GEA4" s="158"/>
      <c r="GEB4" s="158"/>
      <c r="GEC4" s="158"/>
      <c r="GED4" s="158"/>
      <c r="GEE4" s="158"/>
      <c r="GEF4" s="158"/>
      <c r="GEG4" s="158"/>
      <c r="GEH4" s="158"/>
      <c r="GEI4" s="158"/>
      <c r="GEJ4" s="158"/>
      <c r="GEK4" s="158"/>
      <c r="GEL4" s="158"/>
      <c r="GEM4" s="158"/>
      <c r="GEN4" s="158"/>
      <c r="GEO4" s="158"/>
      <c r="GEP4" s="158"/>
      <c r="GEQ4" s="158"/>
      <c r="GER4" s="158"/>
      <c r="GES4" s="158"/>
      <c r="GET4" s="158"/>
      <c r="GEU4" s="158"/>
      <c r="GEV4" s="158"/>
      <c r="GEW4" s="158"/>
      <c r="GEX4" s="158"/>
      <c r="GEY4" s="158"/>
      <c r="GEZ4" s="158"/>
      <c r="GFA4" s="158"/>
      <c r="GFB4" s="158"/>
      <c r="GFC4" s="158"/>
      <c r="GFD4" s="158"/>
      <c r="GFE4" s="158"/>
      <c r="GFF4" s="158"/>
      <c r="GFG4" s="158"/>
      <c r="GFH4" s="158"/>
      <c r="GFI4" s="158"/>
      <c r="GFJ4" s="158"/>
      <c r="GFK4" s="158"/>
      <c r="GFL4" s="158"/>
      <c r="GFM4" s="158"/>
      <c r="GFN4" s="158"/>
      <c r="GFO4" s="158"/>
      <c r="GFP4" s="158"/>
      <c r="GFQ4" s="158"/>
      <c r="GFR4" s="158"/>
      <c r="GFS4" s="158"/>
      <c r="GFT4" s="158"/>
      <c r="GFU4" s="158"/>
      <c r="GFV4" s="158"/>
      <c r="GFW4" s="158"/>
      <c r="GFX4" s="158"/>
      <c r="GFY4" s="158"/>
      <c r="GFZ4" s="158"/>
      <c r="GGA4" s="158"/>
      <c r="GGB4" s="158"/>
      <c r="GGC4" s="158"/>
      <c r="GGD4" s="158"/>
      <c r="GGE4" s="158"/>
      <c r="GGF4" s="158"/>
      <c r="GGG4" s="158"/>
      <c r="GGH4" s="158"/>
      <c r="GGI4" s="158"/>
      <c r="GGJ4" s="158"/>
      <c r="GGK4" s="158"/>
      <c r="GGL4" s="158"/>
      <c r="GGM4" s="158"/>
      <c r="GGN4" s="158"/>
      <c r="GGO4" s="158"/>
      <c r="GGP4" s="158"/>
      <c r="GGQ4" s="158"/>
      <c r="GGR4" s="158"/>
      <c r="GGS4" s="158"/>
      <c r="GGT4" s="158"/>
      <c r="GGU4" s="158"/>
      <c r="GGV4" s="158"/>
      <c r="GGW4" s="158"/>
      <c r="GGX4" s="158"/>
      <c r="GGY4" s="158"/>
      <c r="GGZ4" s="158"/>
      <c r="GHA4" s="158"/>
      <c r="GHB4" s="158"/>
      <c r="GHC4" s="158"/>
      <c r="GHD4" s="158"/>
      <c r="GHE4" s="158"/>
      <c r="GHF4" s="158"/>
      <c r="GHG4" s="158"/>
      <c r="GHH4" s="158"/>
      <c r="GHI4" s="158"/>
      <c r="GHJ4" s="158"/>
      <c r="GHK4" s="158"/>
      <c r="GHL4" s="158"/>
      <c r="GHM4" s="158"/>
      <c r="GHN4" s="158"/>
      <c r="GHO4" s="158"/>
      <c r="GHP4" s="158"/>
      <c r="GHQ4" s="158"/>
      <c r="GHR4" s="158"/>
      <c r="GHS4" s="158"/>
      <c r="GHT4" s="158"/>
      <c r="GHU4" s="158"/>
      <c r="GHV4" s="158"/>
      <c r="GHW4" s="158"/>
      <c r="GHX4" s="158"/>
      <c r="GHY4" s="158"/>
      <c r="GHZ4" s="158"/>
      <c r="GIA4" s="158"/>
      <c r="GIB4" s="158"/>
      <c r="GIC4" s="158"/>
      <c r="GID4" s="158"/>
      <c r="GIE4" s="158"/>
      <c r="GIF4" s="158"/>
      <c r="GIG4" s="158"/>
      <c r="GIH4" s="158"/>
      <c r="GII4" s="158"/>
      <c r="GIJ4" s="158"/>
      <c r="GIK4" s="158"/>
      <c r="GIL4" s="158"/>
      <c r="GIM4" s="158"/>
      <c r="GIN4" s="158"/>
      <c r="GIO4" s="158"/>
      <c r="GIP4" s="158"/>
      <c r="GIQ4" s="158"/>
      <c r="GIR4" s="158"/>
      <c r="GIS4" s="158"/>
      <c r="GIT4" s="158"/>
      <c r="GIU4" s="158"/>
      <c r="GIV4" s="158"/>
      <c r="GIW4" s="158"/>
      <c r="GIX4" s="158"/>
      <c r="GIY4" s="158"/>
      <c r="GIZ4" s="158"/>
      <c r="GJA4" s="158"/>
      <c r="GJB4" s="158"/>
      <c r="GJC4" s="158"/>
      <c r="GJD4" s="158"/>
      <c r="GJE4" s="158"/>
      <c r="GJF4" s="158"/>
      <c r="GJG4" s="158"/>
      <c r="GJH4" s="158"/>
      <c r="GJI4" s="158"/>
      <c r="GJJ4" s="158"/>
      <c r="GJK4" s="158"/>
      <c r="GJL4" s="158"/>
      <c r="GJM4" s="158"/>
      <c r="GJN4" s="158"/>
      <c r="GJO4" s="158"/>
      <c r="GJP4" s="158"/>
      <c r="GJQ4" s="158"/>
      <c r="GJR4" s="158"/>
      <c r="GJS4" s="158"/>
      <c r="GJT4" s="158"/>
      <c r="GJU4" s="158"/>
      <c r="GJV4" s="158"/>
      <c r="GJW4" s="158"/>
      <c r="GJX4" s="158"/>
      <c r="GJY4" s="158"/>
      <c r="GJZ4" s="158"/>
      <c r="GKA4" s="158"/>
      <c r="GKB4" s="158"/>
      <c r="GKC4" s="158"/>
      <c r="GKD4" s="158"/>
      <c r="GKE4" s="158"/>
      <c r="GKF4" s="158"/>
      <c r="GKG4" s="158"/>
      <c r="GKH4" s="158"/>
      <c r="GKI4" s="158"/>
      <c r="GKJ4" s="158"/>
      <c r="GKK4" s="158"/>
      <c r="GKL4" s="158"/>
      <c r="GKM4" s="158"/>
      <c r="GKN4" s="158"/>
      <c r="GKO4" s="158"/>
      <c r="GKP4" s="158"/>
      <c r="GKQ4" s="158"/>
      <c r="GKR4" s="158"/>
      <c r="GKS4" s="158"/>
      <c r="GKT4" s="158"/>
      <c r="GKU4" s="158"/>
      <c r="GKV4" s="158"/>
      <c r="GKW4" s="158"/>
      <c r="GKX4" s="158"/>
      <c r="GKY4" s="158"/>
      <c r="GKZ4" s="158"/>
      <c r="GLA4" s="158"/>
      <c r="GLB4" s="158"/>
      <c r="GLC4" s="158"/>
      <c r="GLD4" s="158"/>
      <c r="GLE4" s="158"/>
      <c r="GLF4" s="158"/>
      <c r="GLG4" s="158"/>
      <c r="GLH4" s="158"/>
      <c r="GLI4" s="158"/>
      <c r="GLJ4" s="158"/>
      <c r="GLK4" s="158"/>
      <c r="GLL4" s="158"/>
      <c r="GLM4" s="158"/>
      <c r="GLN4" s="158"/>
      <c r="GLO4" s="158"/>
      <c r="GLP4" s="158"/>
      <c r="GLQ4" s="158"/>
      <c r="GLR4" s="158"/>
      <c r="GLS4" s="158"/>
      <c r="GLT4" s="158"/>
      <c r="GLU4" s="158"/>
      <c r="GLV4" s="158"/>
      <c r="GLW4" s="158"/>
      <c r="GLX4" s="158"/>
      <c r="GLY4" s="158"/>
      <c r="GLZ4" s="158"/>
      <c r="GMA4" s="158"/>
      <c r="GMB4" s="158"/>
      <c r="GMC4" s="158"/>
      <c r="GMD4" s="158"/>
      <c r="GME4" s="158"/>
      <c r="GMF4" s="158"/>
      <c r="GMG4" s="158"/>
      <c r="GMH4" s="158"/>
      <c r="GMI4" s="158"/>
      <c r="GMJ4" s="158"/>
      <c r="GMK4" s="158"/>
      <c r="GML4" s="158"/>
      <c r="GMM4" s="158"/>
      <c r="GMN4" s="158"/>
      <c r="GMO4" s="158"/>
      <c r="GMP4" s="158"/>
      <c r="GMQ4" s="158"/>
      <c r="GMR4" s="158"/>
      <c r="GMS4" s="158"/>
      <c r="GMT4" s="158"/>
      <c r="GMU4" s="158"/>
      <c r="GMV4" s="158"/>
      <c r="GMW4" s="158"/>
      <c r="GMX4" s="158"/>
      <c r="GMY4" s="158"/>
      <c r="GMZ4" s="158"/>
      <c r="GNA4" s="158"/>
      <c r="GNB4" s="158"/>
      <c r="GNC4" s="158"/>
      <c r="GND4" s="158"/>
      <c r="GNE4" s="158"/>
      <c r="GNF4" s="158"/>
      <c r="GNG4" s="158"/>
      <c r="GNH4" s="158"/>
      <c r="GNI4" s="158"/>
      <c r="GNJ4" s="158"/>
      <c r="GNK4" s="158"/>
      <c r="GNL4" s="158"/>
      <c r="GNM4" s="158"/>
      <c r="GNN4" s="158"/>
      <c r="GNO4" s="158"/>
      <c r="GNP4" s="158"/>
      <c r="GNQ4" s="158"/>
      <c r="GNR4" s="158"/>
      <c r="GNS4" s="158"/>
      <c r="GNT4" s="158"/>
      <c r="GNU4" s="158"/>
      <c r="GNV4" s="158"/>
      <c r="GNW4" s="158"/>
      <c r="GNX4" s="158"/>
      <c r="GNY4" s="158"/>
      <c r="GNZ4" s="158"/>
      <c r="GOA4" s="158"/>
      <c r="GOB4" s="158"/>
      <c r="GOC4" s="158"/>
      <c r="GOD4" s="158"/>
      <c r="GOE4" s="158"/>
      <c r="GOF4" s="158"/>
      <c r="GOG4" s="158"/>
      <c r="GOH4" s="158"/>
      <c r="GOI4" s="158"/>
      <c r="GOJ4" s="158"/>
      <c r="GOK4" s="158"/>
      <c r="GOL4" s="158"/>
      <c r="GOM4" s="158"/>
      <c r="GON4" s="158"/>
      <c r="GOO4" s="158"/>
      <c r="GOP4" s="158"/>
      <c r="GOQ4" s="158"/>
      <c r="GOR4" s="158"/>
      <c r="GOS4" s="158"/>
      <c r="GOT4" s="158"/>
      <c r="GOU4" s="158"/>
      <c r="GOV4" s="158"/>
      <c r="GOW4" s="158"/>
      <c r="GOX4" s="158"/>
      <c r="GOY4" s="158"/>
      <c r="GOZ4" s="158"/>
      <c r="GPA4" s="158"/>
      <c r="GPB4" s="158"/>
      <c r="GPC4" s="158"/>
      <c r="GPD4" s="158"/>
      <c r="GPE4" s="158"/>
      <c r="GPF4" s="158"/>
      <c r="GPG4" s="158"/>
      <c r="GPH4" s="158"/>
      <c r="GPI4" s="158"/>
      <c r="GPJ4" s="158"/>
      <c r="GPK4" s="158"/>
      <c r="GPL4" s="158"/>
      <c r="GPM4" s="158"/>
      <c r="GPN4" s="158"/>
      <c r="GPO4" s="158"/>
      <c r="GPP4" s="158"/>
      <c r="GPQ4" s="158"/>
      <c r="GPR4" s="158"/>
      <c r="GPS4" s="158"/>
      <c r="GPT4" s="158"/>
      <c r="GPU4" s="158"/>
      <c r="GPV4" s="158"/>
      <c r="GPW4" s="158"/>
      <c r="GPX4" s="158"/>
      <c r="GPY4" s="158"/>
      <c r="GPZ4" s="158"/>
      <c r="GQA4" s="158"/>
      <c r="GQB4" s="158"/>
      <c r="GQC4" s="158"/>
      <c r="GQD4" s="158"/>
      <c r="GQE4" s="158"/>
      <c r="GQF4" s="158"/>
      <c r="GQG4" s="158"/>
      <c r="GQH4" s="158"/>
      <c r="GQI4" s="158"/>
      <c r="GQJ4" s="158"/>
      <c r="GQK4" s="158"/>
      <c r="GQL4" s="158"/>
      <c r="GQM4" s="158"/>
      <c r="GQN4" s="158"/>
      <c r="GQO4" s="158"/>
      <c r="GQP4" s="158"/>
      <c r="GQQ4" s="158"/>
      <c r="GQR4" s="158"/>
      <c r="GQS4" s="158"/>
      <c r="GQT4" s="158"/>
      <c r="GQU4" s="158"/>
      <c r="GQV4" s="158"/>
      <c r="GQW4" s="158"/>
      <c r="GQX4" s="158"/>
      <c r="GQY4" s="158"/>
      <c r="GQZ4" s="158"/>
      <c r="GRA4" s="158"/>
      <c r="GRB4" s="158"/>
      <c r="GRC4" s="158"/>
      <c r="GRD4" s="158"/>
      <c r="GRE4" s="158"/>
      <c r="GRF4" s="158"/>
      <c r="GRG4" s="158"/>
      <c r="GRH4" s="158"/>
      <c r="GRI4" s="158"/>
      <c r="GRJ4" s="158"/>
      <c r="GRK4" s="158"/>
      <c r="GRL4" s="158"/>
      <c r="GRM4" s="158"/>
      <c r="GRN4" s="158"/>
      <c r="GRO4" s="158"/>
      <c r="GRP4" s="158"/>
      <c r="GRQ4" s="158"/>
      <c r="GRR4" s="158"/>
      <c r="GRS4" s="158"/>
      <c r="GRT4" s="158"/>
      <c r="GRU4" s="158"/>
      <c r="GRV4" s="158"/>
      <c r="GRW4" s="158"/>
      <c r="GRX4" s="158"/>
      <c r="GRY4" s="158"/>
      <c r="GRZ4" s="158"/>
      <c r="GSA4" s="158"/>
      <c r="GSB4" s="158"/>
      <c r="GSC4" s="158"/>
      <c r="GSD4" s="158"/>
      <c r="GSE4" s="158"/>
      <c r="GSF4" s="158"/>
      <c r="GSG4" s="158"/>
      <c r="GSH4" s="158"/>
      <c r="GSI4" s="158"/>
      <c r="GSJ4" s="158"/>
      <c r="GSK4" s="158"/>
      <c r="GSL4" s="158"/>
      <c r="GSM4" s="158"/>
      <c r="GSN4" s="158"/>
      <c r="GSO4" s="158"/>
      <c r="GSP4" s="158"/>
      <c r="GSQ4" s="158"/>
      <c r="GSR4" s="158"/>
      <c r="GSS4" s="158"/>
      <c r="GST4" s="158"/>
      <c r="GSU4" s="158"/>
      <c r="GSV4" s="158"/>
      <c r="GSW4" s="158"/>
      <c r="GSX4" s="158"/>
      <c r="GSY4" s="158"/>
      <c r="GSZ4" s="158"/>
      <c r="GTA4" s="158"/>
      <c r="GTB4" s="158"/>
      <c r="GTC4" s="158"/>
      <c r="GTD4" s="158"/>
      <c r="GTE4" s="158"/>
      <c r="GTF4" s="158"/>
      <c r="GTG4" s="158"/>
      <c r="GTH4" s="158"/>
      <c r="GTI4" s="158"/>
      <c r="GTJ4" s="158"/>
      <c r="GTK4" s="158"/>
      <c r="GTL4" s="158"/>
      <c r="GTM4" s="158"/>
      <c r="GTN4" s="158"/>
      <c r="GTO4" s="158"/>
      <c r="GTP4" s="158"/>
      <c r="GTQ4" s="158"/>
      <c r="GTR4" s="158"/>
      <c r="GTS4" s="158"/>
      <c r="GTT4" s="158"/>
      <c r="GTU4" s="158"/>
      <c r="GTV4" s="158"/>
      <c r="GTW4" s="158"/>
      <c r="GTX4" s="158"/>
      <c r="GTY4" s="158"/>
      <c r="GTZ4" s="158"/>
      <c r="GUA4" s="158"/>
      <c r="GUB4" s="158"/>
      <c r="GUC4" s="158"/>
      <c r="GUD4" s="158"/>
      <c r="GUE4" s="158"/>
      <c r="GUF4" s="158"/>
      <c r="GUG4" s="158"/>
      <c r="GUH4" s="158"/>
      <c r="GUI4" s="158"/>
      <c r="GUJ4" s="158"/>
      <c r="GUK4" s="158"/>
      <c r="GUL4" s="158"/>
      <c r="GUM4" s="158"/>
      <c r="GUN4" s="158"/>
      <c r="GUO4" s="158"/>
      <c r="GUP4" s="158"/>
      <c r="GUQ4" s="158"/>
      <c r="GUR4" s="158"/>
      <c r="GUS4" s="158"/>
      <c r="GUT4" s="158"/>
      <c r="GUU4" s="158"/>
      <c r="GUV4" s="158"/>
      <c r="GUW4" s="158"/>
      <c r="GUX4" s="158"/>
      <c r="GUY4" s="158"/>
      <c r="GUZ4" s="158"/>
      <c r="GVA4" s="158"/>
      <c r="GVB4" s="158"/>
      <c r="GVC4" s="158"/>
      <c r="GVD4" s="158"/>
      <c r="GVE4" s="158"/>
      <c r="GVF4" s="158"/>
      <c r="GVG4" s="158"/>
      <c r="GVH4" s="158"/>
      <c r="GVI4" s="158"/>
      <c r="GVJ4" s="158"/>
      <c r="GVK4" s="158"/>
      <c r="GVL4" s="158"/>
      <c r="GVM4" s="158"/>
      <c r="GVN4" s="158"/>
      <c r="GVO4" s="158"/>
      <c r="GVP4" s="158"/>
      <c r="GVQ4" s="158"/>
      <c r="GVR4" s="158"/>
      <c r="GVS4" s="158"/>
      <c r="GVT4" s="158"/>
      <c r="GVU4" s="158"/>
      <c r="GVV4" s="158"/>
      <c r="GVW4" s="158"/>
      <c r="GVX4" s="158"/>
      <c r="GVY4" s="158"/>
      <c r="GVZ4" s="158"/>
      <c r="GWA4" s="158"/>
      <c r="GWB4" s="158"/>
      <c r="GWC4" s="158"/>
      <c r="GWD4" s="158"/>
      <c r="GWE4" s="158"/>
      <c r="GWF4" s="158"/>
      <c r="GWG4" s="158"/>
      <c r="GWH4" s="158"/>
      <c r="GWI4" s="158"/>
      <c r="GWJ4" s="158"/>
      <c r="GWK4" s="158"/>
      <c r="GWL4" s="158"/>
      <c r="GWM4" s="158"/>
      <c r="GWN4" s="158"/>
      <c r="GWO4" s="158"/>
      <c r="GWP4" s="158"/>
      <c r="GWQ4" s="158"/>
      <c r="GWR4" s="158"/>
      <c r="GWS4" s="158"/>
      <c r="GWT4" s="158"/>
      <c r="GWU4" s="158"/>
      <c r="GWV4" s="158"/>
      <c r="GWW4" s="158"/>
      <c r="GWX4" s="158"/>
      <c r="GWY4" s="158"/>
      <c r="GWZ4" s="158"/>
      <c r="GXA4" s="158"/>
      <c r="GXB4" s="158"/>
      <c r="GXC4" s="158"/>
      <c r="GXD4" s="158"/>
      <c r="GXE4" s="158"/>
      <c r="GXF4" s="158"/>
      <c r="GXG4" s="158"/>
      <c r="GXH4" s="158"/>
      <c r="GXI4" s="158"/>
      <c r="GXJ4" s="158"/>
      <c r="GXK4" s="158"/>
      <c r="GXL4" s="158"/>
      <c r="GXM4" s="158"/>
      <c r="GXN4" s="158"/>
      <c r="GXO4" s="158"/>
      <c r="GXP4" s="158"/>
      <c r="GXQ4" s="158"/>
      <c r="GXR4" s="158"/>
      <c r="GXS4" s="158"/>
      <c r="GXT4" s="158"/>
      <c r="GXU4" s="158"/>
      <c r="GXV4" s="158"/>
      <c r="GXW4" s="158"/>
      <c r="GXX4" s="158"/>
      <c r="GXY4" s="158"/>
      <c r="GXZ4" s="158"/>
      <c r="GYA4" s="158"/>
      <c r="GYB4" s="158"/>
      <c r="GYC4" s="158"/>
      <c r="GYD4" s="158"/>
      <c r="GYE4" s="158"/>
      <c r="GYF4" s="158"/>
      <c r="GYG4" s="158"/>
      <c r="GYH4" s="158"/>
      <c r="GYI4" s="158"/>
      <c r="GYJ4" s="158"/>
      <c r="GYK4" s="158"/>
      <c r="GYL4" s="158"/>
      <c r="GYM4" s="158"/>
      <c r="GYN4" s="158"/>
      <c r="GYO4" s="158"/>
      <c r="GYP4" s="158"/>
      <c r="GYQ4" s="158"/>
      <c r="GYR4" s="158"/>
      <c r="GYS4" s="158"/>
      <c r="GYT4" s="158"/>
      <c r="GYU4" s="158"/>
      <c r="GYV4" s="158"/>
      <c r="GYW4" s="158"/>
      <c r="GYX4" s="158"/>
      <c r="GYY4" s="158"/>
      <c r="GYZ4" s="158"/>
      <c r="GZA4" s="158"/>
      <c r="GZB4" s="158"/>
      <c r="GZC4" s="158"/>
      <c r="GZD4" s="158"/>
      <c r="GZE4" s="158"/>
      <c r="GZF4" s="158"/>
      <c r="GZG4" s="158"/>
      <c r="GZH4" s="158"/>
      <c r="GZI4" s="158"/>
      <c r="GZJ4" s="158"/>
      <c r="GZK4" s="158"/>
      <c r="GZL4" s="158"/>
      <c r="GZM4" s="158"/>
      <c r="GZN4" s="158"/>
      <c r="GZO4" s="158"/>
      <c r="GZP4" s="158"/>
      <c r="GZQ4" s="158"/>
      <c r="GZR4" s="158"/>
      <c r="GZS4" s="158"/>
      <c r="GZT4" s="158"/>
      <c r="GZU4" s="158"/>
      <c r="GZV4" s="158"/>
      <c r="GZW4" s="158"/>
      <c r="GZX4" s="158"/>
      <c r="GZY4" s="158"/>
      <c r="GZZ4" s="158"/>
      <c r="HAA4" s="158"/>
      <c r="HAB4" s="158"/>
      <c r="HAC4" s="158"/>
      <c r="HAD4" s="158"/>
      <c r="HAE4" s="158"/>
      <c r="HAF4" s="158"/>
      <c r="HAG4" s="158"/>
      <c r="HAH4" s="158"/>
      <c r="HAI4" s="158"/>
      <c r="HAJ4" s="158"/>
      <c r="HAK4" s="158"/>
      <c r="HAL4" s="158"/>
      <c r="HAM4" s="158"/>
      <c r="HAN4" s="158"/>
      <c r="HAO4" s="158"/>
      <c r="HAP4" s="158"/>
      <c r="HAQ4" s="158"/>
      <c r="HAR4" s="158"/>
      <c r="HAS4" s="158"/>
      <c r="HAT4" s="158"/>
      <c r="HAU4" s="158"/>
      <c r="HAV4" s="158"/>
      <c r="HAW4" s="158"/>
      <c r="HAX4" s="158"/>
      <c r="HAY4" s="158"/>
      <c r="HAZ4" s="158"/>
      <c r="HBA4" s="158"/>
      <c r="HBB4" s="158"/>
      <c r="HBC4" s="158"/>
      <c r="HBD4" s="158"/>
      <c r="HBE4" s="158"/>
      <c r="HBF4" s="158"/>
      <c r="HBG4" s="158"/>
      <c r="HBH4" s="158"/>
      <c r="HBI4" s="158"/>
      <c r="HBJ4" s="158"/>
      <c r="HBK4" s="158"/>
      <c r="HBL4" s="158"/>
      <c r="HBM4" s="158"/>
      <c r="HBN4" s="158"/>
      <c r="HBO4" s="158"/>
      <c r="HBP4" s="158"/>
      <c r="HBQ4" s="158"/>
      <c r="HBR4" s="158"/>
      <c r="HBS4" s="158"/>
      <c r="HBT4" s="158"/>
      <c r="HBU4" s="158"/>
      <c r="HBV4" s="158"/>
      <c r="HBW4" s="158"/>
      <c r="HBX4" s="158"/>
      <c r="HBY4" s="158"/>
      <c r="HBZ4" s="158"/>
      <c r="HCA4" s="158"/>
      <c r="HCB4" s="158"/>
      <c r="HCC4" s="158"/>
      <c r="HCD4" s="158"/>
      <c r="HCE4" s="158"/>
      <c r="HCF4" s="158"/>
      <c r="HCG4" s="158"/>
      <c r="HCH4" s="158"/>
      <c r="HCI4" s="158"/>
      <c r="HCJ4" s="158"/>
      <c r="HCK4" s="158"/>
      <c r="HCL4" s="158"/>
      <c r="HCM4" s="158"/>
      <c r="HCN4" s="158"/>
      <c r="HCO4" s="158"/>
      <c r="HCP4" s="158"/>
      <c r="HCQ4" s="158"/>
      <c r="HCR4" s="158"/>
      <c r="HCS4" s="158"/>
      <c r="HCT4" s="158"/>
      <c r="HCU4" s="158"/>
      <c r="HCV4" s="158"/>
      <c r="HCW4" s="158"/>
      <c r="HCX4" s="158"/>
      <c r="HCY4" s="158"/>
      <c r="HCZ4" s="158"/>
      <c r="HDA4" s="158"/>
      <c r="HDB4" s="158"/>
      <c r="HDC4" s="158"/>
      <c r="HDD4" s="158"/>
      <c r="HDE4" s="158"/>
      <c r="HDF4" s="158"/>
      <c r="HDG4" s="158"/>
      <c r="HDH4" s="158"/>
      <c r="HDI4" s="158"/>
      <c r="HDJ4" s="158"/>
      <c r="HDK4" s="158"/>
      <c r="HDL4" s="158"/>
      <c r="HDM4" s="158"/>
      <c r="HDN4" s="158"/>
      <c r="HDO4" s="158"/>
      <c r="HDP4" s="158"/>
      <c r="HDQ4" s="158"/>
      <c r="HDR4" s="158"/>
      <c r="HDS4" s="158"/>
      <c r="HDT4" s="158"/>
      <c r="HDU4" s="158"/>
      <c r="HDV4" s="158"/>
      <c r="HDW4" s="158"/>
      <c r="HDX4" s="158"/>
      <c r="HDY4" s="158"/>
      <c r="HDZ4" s="158"/>
      <c r="HEA4" s="158"/>
      <c r="HEB4" s="158"/>
      <c r="HEC4" s="158"/>
      <c r="HED4" s="158"/>
      <c r="HEE4" s="158"/>
      <c r="HEF4" s="158"/>
      <c r="HEG4" s="158"/>
      <c r="HEH4" s="158"/>
      <c r="HEI4" s="158"/>
      <c r="HEJ4" s="158"/>
      <c r="HEK4" s="158"/>
      <c r="HEL4" s="158"/>
      <c r="HEM4" s="158"/>
      <c r="HEN4" s="158"/>
      <c r="HEO4" s="158"/>
      <c r="HEP4" s="158"/>
      <c r="HEQ4" s="158"/>
      <c r="HER4" s="158"/>
      <c r="HES4" s="158"/>
      <c r="HET4" s="158"/>
      <c r="HEU4" s="158"/>
      <c r="HEV4" s="158"/>
      <c r="HEW4" s="158"/>
      <c r="HEX4" s="158"/>
      <c r="HEY4" s="158"/>
      <c r="HEZ4" s="158"/>
      <c r="HFA4" s="158"/>
      <c r="HFB4" s="158"/>
      <c r="HFC4" s="158"/>
      <c r="HFD4" s="158"/>
      <c r="HFE4" s="158"/>
      <c r="HFF4" s="158"/>
      <c r="HFG4" s="158"/>
      <c r="HFH4" s="158"/>
      <c r="HFI4" s="158"/>
      <c r="HFJ4" s="158"/>
      <c r="HFK4" s="158"/>
      <c r="HFL4" s="158"/>
      <c r="HFM4" s="158"/>
      <c r="HFN4" s="158"/>
      <c r="HFO4" s="158"/>
      <c r="HFP4" s="158"/>
      <c r="HFQ4" s="158"/>
      <c r="HFR4" s="158"/>
      <c r="HFS4" s="158"/>
      <c r="HFT4" s="158"/>
      <c r="HFU4" s="158"/>
      <c r="HFV4" s="158"/>
      <c r="HFW4" s="158"/>
      <c r="HFX4" s="158"/>
      <c r="HFY4" s="158"/>
      <c r="HFZ4" s="158"/>
      <c r="HGA4" s="158"/>
      <c r="HGB4" s="158"/>
      <c r="HGC4" s="158"/>
      <c r="HGD4" s="158"/>
      <c r="HGE4" s="158"/>
      <c r="HGF4" s="158"/>
      <c r="HGG4" s="158"/>
      <c r="HGH4" s="158"/>
      <c r="HGI4" s="158"/>
      <c r="HGJ4" s="158"/>
      <c r="HGK4" s="158"/>
      <c r="HGL4" s="158"/>
      <c r="HGM4" s="158"/>
      <c r="HGN4" s="158"/>
      <c r="HGO4" s="158"/>
      <c r="HGP4" s="158"/>
      <c r="HGQ4" s="158"/>
      <c r="HGR4" s="158"/>
      <c r="HGS4" s="158"/>
      <c r="HGT4" s="158"/>
      <c r="HGU4" s="158"/>
      <c r="HGV4" s="158"/>
      <c r="HGW4" s="158"/>
      <c r="HGX4" s="158"/>
      <c r="HGY4" s="158"/>
      <c r="HGZ4" s="158"/>
      <c r="HHA4" s="158"/>
      <c r="HHB4" s="158"/>
      <c r="HHC4" s="158"/>
      <c r="HHD4" s="158"/>
      <c r="HHE4" s="158"/>
      <c r="HHF4" s="158"/>
      <c r="HHG4" s="158"/>
      <c r="HHH4" s="158"/>
      <c r="HHI4" s="158"/>
      <c r="HHJ4" s="158"/>
      <c r="HHK4" s="158"/>
      <c r="HHL4" s="158"/>
      <c r="HHM4" s="158"/>
      <c r="HHN4" s="158"/>
      <c r="HHO4" s="158"/>
      <c r="HHP4" s="158"/>
      <c r="HHQ4" s="158"/>
      <c r="HHR4" s="158"/>
      <c r="HHS4" s="158"/>
      <c r="HHT4" s="158"/>
      <c r="HHU4" s="158"/>
      <c r="HHV4" s="158"/>
      <c r="HHW4" s="158"/>
      <c r="HHX4" s="158"/>
      <c r="HHY4" s="158"/>
      <c r="HHZ4" s="158"/>
      <c r="HIA4" s="158"/>
      <c r="HIB4" s="158"/>
      <c r="HIC4" s="158"/>
      <c r="HID4" s="158"/>
      <c r="HIE4" s="158"/>
      <c r="HIF4" s="158"/>
      <c r="HIG4" s="158"/>
      <c r="HIH4" s="158"/>
      <c r="HII4" s="158"/>
      <c r="HIJ4" s="158"/>
      <c r="HIK4" s="158"/>
      <c r="HIL4" s="158"/>
      <c r="HIM4" s="158"/>
      <c r="HIN4" s="158"/>
      <c r="HIO4" s="158"/>
      <c r="HIP4" s="158"/>
      <c r="HIQ4" s="158"/>
      <c r="HIR4" s="158"/>
      <c r="HIS4" s="158"/>
      <c r="HIT4" s="158"/>
      <c r="HIU4" s="158"/>
      <c r="HIV4" s="158"/>
      <c r="HIW4" s="158"/>
      <c r="HIX4" s="158"/>
      <c r="HIY4" s="158"/>
      <c r="HIZ4" s="158"/>
      <c r="HJA4" s="158"/>
      <c r="HJB4" s="158"/>
      <c r="HJC4" s="158"/>
      <c r="HJD4" s="158"/>
      <c r="HJE4" s="158"/>
      <c r="HJF4" s="158"/>
      <c r="HJG4" s="158"/>
      <c r="HJH4" s="158"/>
      <c r="HJI4" s="158"/>
      <c r="HJJ4" s="158"/>
      <c r="HJK4" s="158"/>
      <c r="HJL4" s="158"/>
      <c r="HJM4" s="158"/>
      <c r="HJN4" s="158"/>
      <c r="HJO4" s="158"/>
      <c r="HJP4" s="158"/>
      <c r="HJQ4" s="158"/>
      <c r="HJR4" s="158"/>
      <c r="HJS4" s="158"/>
      <c r="HJT4" s="158"/>
      <c r="HJU4" s="158"/>
      <c r="HJV4" s="158"/>
      <c r="HJW4" s="158"/>
      <c r="HJX4" s="158"/>
      <c r="HJY4" s="158"/>
      <c r="HJZ4" s="158"/>
      <c r="HKA4" s="158"/>
      <c r="HKB4" s="158"/>
      <c r="HKC4" s="158"/>
      <c r="HKD4" s="158"/>
      <c r="HKE4" s="158"/>
      <c r="HKF4" s="158"/>
      <c r="HKG4" s="158"/>
      <c r="HKH4" s="158"/>
      <c r="HKI4" s="158"/>
      <c r="HKJ4" s="158"/>
      <c r="HKK4" s="158"/>
      <c r="HKL4" s="158"/>
      <c r="HKM4" s="158"/>
      <c r="HKN4" s="158"/>
      <c r="HKO4" s="158"/>
      <c r="HKP4" s="158"/>
      <c r="HKQ4" s="158"/>
      <c r="HKR4" s="158"/>
      <c r="HKS4" s="158"/>
      <c r="HKT4" s="158"/>
      <c r="HKU4" s="158"/>
      <c r="HKV4" s="158"/>
      <c r="HKW4" s="158"/>
      <c r="HKX4" s="158"/>
      <c r="HKY4" s="158"/>
      <c r="HKZ4" s="158"/>
      <c r="HLA4" s="158"/>
      <c r="HLB4" s="158"/>
      <c r="HLC4" s="158"/>
      <c r="HLD4" s="158"/>
      <c r="HLE4" s="158"/>
      <c r="HLF4" s="158"/>
      <c r="HLG4" s="158"/>
      <c r="HLH4" s="158"/>
      <c r="HLI4" s="158"/>
      <c r="HLJ4" s="158"/>
      <c r="HLK4" s="158"/>
      <c r="HLL4" s="158"/>
      <c r="HLM4" s="158"/>
      <c r="HLN4" s="158"/>
      <c r="HLO4" s="158"/>
      <c r="HLP4" s="158"/>
      <c r="HLQ4" s="158"/>
      <c r="HLR4" s="158"/>
      <c r="HLS4" s="158"/>
      <c r="HLT4" s="158"/>
      <c r="HLU4" s="158"/>
      <c r="HLV4" s="158"/>
      <c r="HLW4" s="158"/>
      <c r="HLX4" s="158"/>
      <c r="HLY4" s="158"/>
      <c r="HLZ4" s="158"/>
      <c r="HMA4" s="158"/>
      <c r="HMB4" s="158"/>
      <c r="HMC4" s="158"/>
      <c r="HMD4" s="158"/>
      <c r="HME4" s="158"/>
      <c r="HMF4" s="158"/>
      <c r="HMG4" s="158"/>
      <c r="HMH4" s="158"/>
      <c r="HMI4" s="158"/>
      <c r="HMJ4" s="158"/>
      <c r="HMK4" s="158"/>
      <c r="HML4" s="158"/>
      <c r="HMM4" s="158"/>
      <c r="HMN4" s="158"/>
      <c r="HMO4" s="158"/>
      <c r="HMP4" s="158"/>
      <c r="HMQ4" s="158"/>
      <c r="HMR4" s="158"/>
      <c r="HMS4" s="158"/>
      <c r="HMT4" s="158"/>
      <c r="HMU4" s="158"/>
      <c r="HMV4" s="158"/>
      <c r="HMW4" s="158"/>
      <c r="HMX4" s="158"/>
      <c r="HMY4" s="158"/>
      <c r="HMZ4" s="158"/>
      <c r="HNA4" s="158"/>
      <c r="HNB4" s="158"/>
      <c r="HNC4" s="158"/>
      <c r="HND4" s="158"/>
      <c r="HNE4" s="158"/>
      <c r="HNF4" s="158"/>
      <c r="HNG4" s="158"/>
      <c r="HNH4" s="158"/>
      <c r="HNI4" s="158"/>
      <c r="HNJ4" s="158"/>
      <c r="HNK4" s="158"/>
      <c r="HNL4" s="158"/>
      <c r="HNM4" s="158"/>
      <c r="HNN4" s="158"/>
      <c r="HNO4" s="158"/>
      <c r="HNP4" s="158"/>
      <c r="HNQ4" s="158"/>
      <c r="HNR4" s="158"/>
      <c r="HNS4" s="158"/>
      <c r="HNT4" s="158"/>
      <c r="HNU4" s="158"/>
      <c r="HNV4" s="158"/>
      <c r="HNW4" s="158"/>
      <c r="HNX4" s="158"/>
      <c r="HNY4" s="158"/>
      <c r="HNZ4" s="158"/>
      <c r="HOA4" s="158"/>
      <c r="HOB4" s="158"/>
      <c r="HOC4" s="158"/>
      <c r="HOD4" s="158"/>
      <c r="HOE4" s="158"/>
      <c r="HOF4" s="158"/>
      <c r="HOG4" s="158"/>
      <c r="HOH4" s="158"/>
      <c r="HOI4" s="158"/>
      <c r="HOJ4" s="158"/>
      <c r="HOK4" s="158"/>
      <c r="HOL4" s="158"/>
      <c r="HOM4" s="158"/>
      <c r="HON4" s="158"/>
      <c r="HOO4" s="158"/>
      <c r="HOP4" s="158"/>
      <c r="HOQ4" s="158"/>
      <c r="HOR4" s="158"/>
      <c r="HOS4" s="158"/>
      <c r="HOT4" s="158"/>
      <c r="HOU4" s="158"/>
      <c r="HOV4" s="158"/>
      <c r="HOW4" s="158"/>
      <c r="HOX4" s="158"/>
      <c r="HOY4" s="158"/>
      <c r="HOZ4" s="158"/>
      <c r="HPA4" s="158"/>
      <c r="HPB4" s="158"/>
      <c r="HPC4" s="158"/>
      <c r="HPD4" s="158"/>
      <c r="HPE4" s="158"/>
      <c r="HPF4" s="158"/>
      <c r="HPG4" s="158"/>
      <c r="HPH4" s="158"/>
      <c r="HPI4" s="158"/>
      <c r="HPJ4" s="158"/>
      <c r="HPK4" s="158"/>
      <c r="HPL4" s="158"/>
      <c r="HPM4" s="158"/>
      <c r="HPN4" s="158"/>
      <c r="HPO4" s="158"/>
      <c r="HPP4" s="158"/>
      <c r="HPQ4" s="158"/>
      <c r="HPR4" s="158"/>
      <c r="HPS4" s="158"/>
      <c r="HPT4" s="158"/>
      <c r="HPU4" s="158"/>
      <c r="HPV4" s="158"/>
      <c r="HPW4" s="158"/>
      <c r="HPX4" s="158"/>
      <c r="HPY4" s="158"/>
      <c r="HPZ4" s="158"/>
      <c r="HQA4" s="158"/>
      <c r="HQB4" s="158"/>
      <c r="HQC4" s="158"/>
      <c r="HQD4" s="158"/>
      <c r="HQE4" s="158"/>
      <c r="HQF4" s="158"/>
      <c r="HQG4" s="158"/>
      <c r="HQH4" s="158"/>
      <c r="HQI4" s="158"/>
      <c r="HQJ4" s="158"/>
      <c r="HQK4" s="158"/>
      <c r="HQL4" s="158"/>
      <c r="HQM4" s="158"/>
      <c r="HQN4" s="158"/>
      <c r="HQO4" s="158"/>
      <c r="HQP4" s="158"/>
      <c r="HQQ4" s="158"/>
      <c r="HQR4" s="158"/>
      <c r="HQS4" s="158"/>
      <c r="HQT4" s="158"/>
      <c r="HQU4" s="158"/>
      <c r="HQV4" s="158"/>
      <c r="HQW4" s="158"/>
      <c r="HQX4" s="158"/>
      <c r="HQY4" s="158"/>
      <c r="HQZ4" s="158"/>
      <c r="HRA4" s="158"/>
      <c r="HRB4" s="158"/>
      <c r="HRC4" s="158"/>
      <c r="HRD4" s="158"/>
      <c r="HRE4" s="158"/>
      <c r="HRF4" s="158"/>
      <c r="HRG4" s="158"/>
      <c r="HRH4" s="158"/>
      <c r="HRI4" s="158"/>
      <c r="HRJ4" s="158"/>
      <c r="HRK4" s="158"/>
      <c r="HRL4" s="158"/>
      <c r="HRM4" s="158"/>
      <c r="HRN4" s="158"/>
      <c r="HRO4" s="158"/>
      <c r="HRP4" s="158"/>
      <c r="HRQ4" s="158"/>
      <c r="HRR4" s="158"/>
      <c r="HRS4" s="158"/>
      <c r="HRT4" s="158"/>
      <c r="HRU4" s="158"/>
      <c r="HRV4" s="158"/>
      <c r="HRW4" s="158"/>
      <c r="HRX4" s="158"/>
      <c r="HRY4" s="158"/>
      <c r="HRZ4" s="158"/>
      <c r="HSA4" s="158"/>
      <c r="HSB4" s="158"/>
      <c r="HSC4" s="158"/>
      <c r="HSD4" s="158"/>
      <c r="HSE4" s="158"/>
      <c r="HSF4" s="158"/>
      <c r="HSG4" s="158"/>
      <c r="HSH4" s="158"/>
      <c r="HSI4" s="158"/>
      <c r="HSJ4" s="158"/>
      <c r="HSK4" s="158"/>
      <c r="HSL4" s="158"/>
      <c r="HSM4" s="158"/>
      <c r="HSN4" s="158"/>
      <c r="HSO4" s="158"/>
      <c r="HSP4" s="158"/>
      <c r="HSQ4" s="158"/>
      <c r="HSR4" s="158"/>
      <c r="HSS4" s="158"/>
      <c r="HST4" s="158"/>
      <c r="HSU4" s="158"/>
      <c r="HSV4" s="158"/>
      <c r="HSW4" s="158"/>
      <c r="HSX4" s="158"/>
      <c r="HSY4" s="158"/>
      <c r="HSZ4" s="158"/>
      <c r="HTA4" s="158"/>
      <c r="HTB4" s="158"/>
      <c r="HTC4" s="158"/>
      <c r="HTD4" s="158"/>
      <c r="HTE4" s="158"/>
      <c r="HTF4" s="158"/>
      <c r="HTG4" s="158"/>
      <c r="HTH4" s="158"/>
      <c r="HTI4" s="158"/>
      <c r="HTJ4" s="158"/>
      <c r="HTK4" s="158"/>
      <c r="HTL4" s="158"/>
      <c r="HTM4" s="158"/>
      <c r="HTN4" s="158"/>
      <c r="HTO4" s="158"/>
      <c r="HTP4" s="158"/>
      <c r="HTQ4" s="158"/>
      <c r="HTR4" s="158"/>
      <c r="HTS4" s="158"/>
      <c r="HTT4" s="158"/>
      <c r="HTU4" s="158"/>
      <c r="HTV4" s="158"/>
      <c r="HTW4" s="158"/>
      <c r="HTX4" s="158"/>
      <c r="HTY4" s="158"/>
      <c r="HTZ4" s="158"/>
      <c r="HUA4" s="158"/>
      <c r="HUB4" s="158"/>
      <c r="HUC4" s="158"/>
      <c r="HUD4" s="158"/>
      <c r="HUE4" s="158"/>
      <c r="HUF4" s="158"/>
      <c r="HUG4" s="158"/>
      <c r="HUH4" s="158"/>
      <c r="HUI4" s="158"/>
      <c r="HUJ4" s="158"/>
      <c r="HUK4" s="158"/>
      <c r="HUL4" s="158"/>
      <c r="HUM4" s="158"/>
      <c r="HUN4" s="158"/>
      <c r="HUO4" s="158"/>
      <c r="HUP4" s="158"/>
      <c r="HUQ4" s="158"/>
      <c r="HUR4" s="158"/>
      <c r="HUS4" s="158"/>
      <c r="HUT4" s="158"/>
      <c r="HUU4" s="158"/>
      <c r="HUV4" s="158"/>
      <c r="HUW4" s="158"/>
      <c r="HUX4" s="158"/>
      <c r="HUY4" s="158"/>
      <c r="HUZ4" s="158"/>
      <c r="HVA4" s="158"/>
      <c r="HVB4" s="158"/>
      <c r="HVC4" s="158"/>
      <c r="HVD4" s="158"/>
      <c r="HVE4" s="158"/>
      <c r="HVF4" s="158"/>
      <c r="HVG4" s="158"/>
      <c r="HVH4" s="158"/>
      <c r="HVI4" s="158"/>
      <c r="HVJ4" s="158"/>
      <c r="HVK4" s="158"/>
      <c r="HVL4" s="158"/>
      <c r="HVM4" s="158"/>
      <c r="HVN4" s="158"/>
      <c r="HVO4" s="158"/>
      <c r="HVP4" s="158"/>
      <c r="HVQ4" s="158"/>
      <c r="HVR4" s="158"/>
      <c r="HVS4" s="158"/>
      <c r="HVT4" s="158"/>
      <c r="HVU4" s="158"/>
      <c r="HVV4" s="158"/>
      <c r="HVW4" s="158"/>
      <c r="HVX4" s="158"/>
      <c r="HVY4" s="158"/>
      <c r="HVZ4" s="158"/>
      <c r="HWA4" s="158"/>
      <c r="HWB4" s="158"/>
      <c r="HWC4" s="158"/>
      <c r="HWD4" s="158"/>
      <c r="HWE4" s="158"/>
      <c r="HWF4" s="158"/>
      <c r="HWG4" s="158"/>
      <c r="HWH4" s="158"/>
      <c r="HWI4" s="158"/>
      <c r="HWJ4" s="158"/>
      <c r="HWK4" s="158"/>
      <c r="HWL4" s="158"/>
      <c r="HWM4" s="158"/>
      <c r="HWN4" s="158"/>
      <c r="HWO4" s="158"/>
      <c r="HWP4" s="158"/>
      <c r="HWQ4" s="158"/>
      <c r="HWR4" s="158"/>
      <c r="HWS4" s="158"/>
      <c r="HWT4" s="158"/>
      <c r="HWU4" s="158"/>
      <c r="HWV4" s="158"/>
      <c r="HWW4" s="158"/>
      <c r="HWX4" s="158"/>
      <c r="HWY4" s="158"/>
      <c r="HWZ4" s="158"/>
      <c r="HXA4" s="158"/>
      <c r="HXB4" s="158"/>
      <c r="HXC4" s="158"/>
      <c r="HXD4" s="158"/>
      <c r="HXE4" s="158"/>
      <c r="HXF4" s="158"/>
      <c r="HXG4" s="158"/>
      <c r="HXH4" s="158"/>
      <c r="HXI4" s="158"/>
      <c r="HXJ4" s="158"/>
      <c r="HXK4" s="158"/>
      <c r="HXL4" s="158"/>
      <c r="HXM4" s="158"/>
      <c r="HXN4" s="158"/>
      <c r="HXO4" s="158"/>
      <c r="HXP4" s="158"/>
      <c r="HXQ4" s="158"/>
      <c r="HXR4" s="158"/>
      <c r="HXS4" s="158"/>
      <c r="HXT4" s="158"/>
      <c r="HXU4" s="158"/>
      <c r="HXV4" s="158"/>
      <c r="HXW4" s="158"/>
      <c r="HXX4" s="158"/>
      <c r="HXY4" s="158"/>
      <c r="HXZ4" s="158"/>
      <c r="HYA4" s="158"/>
      <c r="HYB4" s="158"/>
      <c r="HYC4" s="158"/>
      <c r="HYD4" s="158"/>
      <c r="HYE4" s="158"/>
      <c r="HYF4" s="158"/>
      <c r="HYG4" s="158"/>
      <c r="HYH4" s="158"/>
      <c r="HYI4" s="158"/>
      <c r="HYJ4" s="158"/>
      <c r="HYK4" s="158"/>
      <c r="HYL4" s="158"/>
      <c r="HYM4" s="158"/>
      <c r="HYN4" s="158"/>
      <c r="HYO4" s="158"/>
      <c r="HYP4" s="158"/>
      <c r="HYQ4" s="158"/>
      <c r="HYR4" s="158"/>
      <c r="HYS4" s="158"/>
      <c r="HYT4" s="158"/>
      <c r="HYU4" s="158"/>
      <c r="HYV4" s="158"/>
      <c r="HYW4" s="158"/>
      <c r="HYX4" s="158"/>
      <c r="HYY4" s="158"/>
      <c r="HYZ4" s="158"/>
      <c r="HZA4" s="158"/>
      <c r="HZB4" s="158"/>
      <c r="HZC4" s="158"/>
      <c r="HZD4" s="158"/>
      <c r="HZE4" s="158"/>
      <c r="HZF4" s="158"/>
      <c r="HZG4" s="158"/>
      <c r="HZH4" s="158"/>
      <c r="HZI4" s="158"/>
      <c r="HZJ4" s="158"/>
      <c r="HZK4" s="158"/>
      <c r="HZL4" s="158"/>
      <c r="HZM4" s="158"/>
      <c r="HZN4" s="158"/>
      <c r="HZO4" s="158"/>
      <c r="HZP4" s="158"/>
      <c r="HZQ4" s="158"/>
      <c r="HZR4" s="158"/>
      <c r="HZS4" s="158"/>
      <c r="HZT4" s="158"/>
      <c r="HZU4" s="158"/>
      <c r="HZV4" s="158"/>
      <c r="HZW4" s="158"/>
      <c r="HZX4" s="158"/>
      <c r="HZY4" s="158"/>
      <c r="HZZ4" s="158"/>
      <c r="IAA4" s="158"/>
      <c r="IAB4" s="158"/>
      <c r="IAC4" s="158"/>
      <c r="IAD4" s="158"/>
      <c r="IAE4" s="158"/>
      <c r="IAF4" s="158"/>
      <c r="IAG4" s="158"/>
      <c r="IAH4" s="158"/>
      <c r="IAI4" s="158"/>
      <c r="IAJ4" s="158"/>
      <c r="IAK4" s="158"/>
      <c r="IAL4" s="158"/>
      <c r="IAM4" s="158"/>
      <c r="IAN4" s="158"/>
      <c r="IAO4" s="158"/>
      <c r="IAP4" s="158"/>
      <c r="IAQ4" s="158"/>
      <c r="IAR4" s="158"/>
      <c r="IAS4" s="158"/>
      <c r="IAT4" s="158"/>
      <c r="IAU4" s="158"/>
      <c r="IAV4" s="158"/>
      <c r="IAW4" s="158"/>
      <c r="IAX4" s="158"/>
      <c r="IAY4" s="158"/>
      <c r="IAZ4" s="158"/>
      <c r="IBA4" s="158"/>
      <c r="IBB4" s="158"/>
      <c r="IBC4" s="158"/>
      <c r="IBD4" s="158"/>
      <c r="IBE4" s="158"/>
      <c r="IBF4" s="158"/>
      <c r="IBG4" s="158"/>
      <c r="IBH4" s="158"/>
      <c r="IBI4" s="158"/>
      <c r="IBJ4" s="158"/>
      <c r="IBK4" s="158"/>
      <c r="IBL4" s="158"/>
      <c r="IBM4" s="158"/>
      <c r="IBN4" s="158"/>
      <c r="IBO4" s="158"/>
      <c r="IBP4" s="158"/>
      <c r="IBQ4" s="158"/>
      <c r="IBR4" s="158"/>
      <c r="IBS4" s="158"/>
      <c r="IBT4" s="158"/>
      <c r="IBU4" s="158"/>
      <c r="IBV4" s="158"/>
      <c r="IBW4" s="158"/>
      <c r="IBX4" s="158"/>
      <c r="IBY4" s="158"/>
      <c r="IBZ4" s="158"/>
      <c r="ICA4" s="158"/>
      <c r="ICB4" s="158"/>
      <c r="ICC4" s="158"/>
      <c r="ICD4" s="158"/>
      <c r="ICE4" s="158"/>
      <c r="ICF4" s="158"/>
      <c r="ICG4" s="158"/>
      <c r="ICH4" s="158"/>
      <c r="ICI4" s="158"/>
      <c r="ICJ4" s="158"/>
      <c r="ICK4" s="158"/>
      <c r="ICL4" s="158"/>
      <c r="ICM4" s="158"/>
      <c r="ICN4" s="158"/>
      <c r="ICO4" s="158"/>
      <c r="ICP4" s="158"/>
      <c r="ICQ4" s="158"/>
      <c r="ICR4" s="158"/>
      <c r="ICS4" s="158"/>
      <c r="ICT4" s="158"/>
      <c r="ICU4" s="158"/>
      <c r="ICV4" s="158"/>
      <c r="ICW4" s="158"/>
      <c r="ICX4" s="158"/>
      <c r="ICY4" s="158"/>
      <c r="ICZ4" s="158"/>
      <c r="IDA4" s="158"/>
      <c r="IDB4" s="158"/>
      <c r="IDC4" s="158"/>
      <c r="IDD4" s="158"/>
      <c r="IDE4" s="158"/>
      <c r="IDF4" s="158"/>
      <c r="IDG4" s="158"/>
      <c r="IDH4" s="158"/>
      <c r="IDI4" s="158"/>
      <c r="IDJ4" s="158"/>
      <c r="IDK4" s="158"/>
      <c r="IDL4" s="158"/>
      <c r="IDM4" s="158"/>
      <c r="IDN4" s="158"/>
      <c r="IDO4" s="158"/>
      <c r="IDP4" s="158"/>
      <c r="IDQ4" s="158"/>
      <c r="IDR4" s="158"/>
      <c r="IDS4" s="158"/>
      <c r="IDT4" s="158"/>
      <c r="IDU4" s="158"/>
      <c r="IDV4" s="158"/>
      <c r="IDW4" s="158"/>
      <c r="IDX4" s="158"/>
      <c r="IDY4" s="158"/>
      <c r="IDZ4" s="158"/>
      <c r="IEA4" s="158"/>
      <c r="IEB4" s="158"/>
      <c r="IEC4" s="158"/>
      <c r="IED4" s="158"/>
      <c r="IEE4" s="158"/>
      <c r="IEF4" s="158"/>
      <c r="IEG4" s="158"/>
      <c r="IEH4" s="158"/>
      <c r="IEI4" s="158"/>
      <c r="IEJ4" s="158"/>
      <c r="IEK4" s="158"/>
      <c r="IEL4" s="158"/>
      <c r="IEM4" s="158"/>
      <c r="IEN4" s="158"/>
      <c r="IEO4" s="158"/>
      <c r="IEP4" s="158"/>
      <c r="IEQ4" s="158"/>
      <c r="IER4" s="158"/>
      <c r="IES4" s="158"/>
      <c r="IET4" s="158"/>
      <c r="IEU4" s="158"/>
      <c r="IEV4" s="158"/>
      <c r="IEW4" s="158"/>
      <c r="IEX4" s="158"/>
      <c r="IEY4" s="158"/>
      <c r="IEZ4" s="158"/>
      <c r="IFA4" s="158"/>
      <c r="IFB4" s="158"/>
      <c r="IFC4" s="158"/>
      <c r="IFD4" s="158"/>
      <c r="IFE4" s="158"/>
      <c r="IFF4" s="158"/>
      <c r="IFG4" s="158"/>
      <c r="IFH4" s="158"/>
      <c r="IFI4" s="158"/>
      <c r="IFJ4" s="158"/>
      <c r="IFK4" s="158"/>
      <c r="IFL4" s="158"/>
      <c r="IFM4" s="158"/>
      <c r="IFN4" s="158"/>
      <c r="IFO4" s="158"/>
      <c r="IFP4" s="158"/>
      <c r="IFQ4" s="158"/>
      <c r="IFR4" s="158"/>
      <c r="IFS4" s="158"/>
      <c r="IFT4" s="158"/>
      <c r="IFU4" s="158"/>
      <c r="IFV4" s="158"/>
      <c r="IFW4" s="158"/>
      <c r="IFX4" s="158"/>
      <c r="IFY4" s="158"/>
      <c r="IFZ4" s="158"/>
      <c r="IGA4" s="158"/>
      <c r="IGB4" s="158"/>
      <c r="IGC4" s="158"/>
      <c r="IGD4" s="158"/>
      <c r="IGE4" s="158"/>
      <c r="IGF4" s="158"/>
      <c r="IGG4" s="158"/>
      <c r="IGH4" s="158"/>
      <c r="IGI4" s="158"/>
      <c r="IGJ4" s="158"/>
      <c r="IGK4" s="158"/>
      <c r="IGL4" s="158"/>
      <c r="IGM4" s="158"/>
      <c r="IGN4" s="158"/>
      <c r="IGO4" s="158"/>
      <c r="IGP4" s="158"/>
      <c r="IGQ4" s="158"/>
      <c r="IGR4" s="158"/>
      <c r="IGS4" s="158"/>
      <c r="IGT4" s="158"/>
      <c r="IGU4" s="158"/>
      <c r="IGV4" s="158"/>
      <c r="IGW4" s="158"/>
      <c r="IGX4" s="158"/>
      <c r="IGY4" s="158"/>
      <c r="IGZ4" s="158"/>
      <c r="IHA4" s="158"/>
      <c r="IHB4" s="158"/>
      <c r="IHC4" s="158"/>
      <c r="IHD4" s="158"/>
      <c r="IHE4" s="158"/>
      <c r="IHF4" s="158"/>
      <c r="IHG4" s="158"/>
      <c r="IHH4" s="158"/>
      <c r="IHI4" s="158"/>
      <c r="IHJ4" s="158"/>
      <c r="IHK4" s="158"/>
      <c r="IHL4" s="158"/>
      <c r="IHM4" s="158"/>
      <c r="IHN4" s="158"/>
      <c r="IHO4" s="158"/>
      <c r="IHP4" s="158"/>
      <c r="IHQ4" s="158"/>
      <c r="IHR4" s="158"/>
      <c r="IHS4" s="158"/>
      <c r="IHT4" s="158"/>
      <c r="IHU4" s="158"/>
      <c r="IHV4" s="158"/>
      <c r="IHW4" s="158"/>
      <c r="IHX4" s="158"/>
      <c r="IHY4" s="158"/>
      <c r="IHZ4" s="158"/>
      <c r="IIA4" s="158"/>
      <c r="IIB4" s="158"/>
      <c r="IIC4" s="158"/>
      <c r="IID4" s="158"/>
      <c r="IIE4" s="158"/>
      <c r="IIF4" s="158"/>
      <c r="IIG4" s="158"/>
      <c r="IIH4" s="158"/>
      <c r="III4" s="158"/>
      <c r="IIJ4" s="158"/>
      <c r="IIK4" s="158"/>
      <c r="IIL4" s="158"/>
      <c r="IIM4" s="158"/>
      <c r="IIN4" s="158"/>
      <c r="IIO4" s="158"/>
      <c r="IIP4" s="158"/>
      <c r="IIQ4" s="158"/>
      <c r="IIR4" s="158"/>
      <c r="IIS4" s="158"/>
      <c r="IIT4" s="158"/>
      <c r="IIU4" s="158"/>
      <c r="IIV4" s="158"/>
      <c r="IIW4" s="158"/>
      <c r="IIX4" s="158"/>
      <c r="IIY4" s="158"/>
      <c r="IIZ4" s="158"/>
      <c r="IJA4" s="158"/>
      <c r="IJB4" s="158"/>
      <c r="IJC4" s="158"/>
      <c r="IJD4" s="158"/>
      <c r="IJE4" s="158"/>
      <c r="IJF4" s="158"/>
      <c r="IJG4" s="158"/>
      <c r="IJH4" s="158"/>
      <c r="IJI4" s="158"/>
      <c r="IJJ4" s="158"/>
      <c r="IJK4" s="158"/>
      <c r="IJL4" s="158"/>
      <c r="IJM4" s="158"/>
      <c r="IJN4" s="158"/>
      <c r="IJO4" s="158"/>
      <c r="IJP4" s="158"/>
      <c r="IJQ4" s="158"/>
      <c r="IJR4" s="158"/>
      <c r="IJS4" s="158"/>
      <c r="IJT4" s="158"/>
      <c r="IJU4" s="158"/>
      <c r="IJV4" s="158"/>
      <c r="IJW4" s="158"/>
      <c r="IJX4" s="158"/>
      <c r="IJY4" s="158"/>
      <c r="IJZ4" s="158"/>
      <c r="IKA4" s="158"/>
      <c r="IKB4" s="158"/>
      <c r="IKC4" s="158"/>
      <c r="IKD4" s="158"/>
      <c r="IKE4" s="158"/>
      <c r="IKF4" s="158"/>
      <c r="IKG4" s="158"/>
      <c r="IKH4" s="158"/>
      <c r="IKI4" s="158"/>
      <c r="IKJ4" s="158"/>
      <c r="IKK4" s="158"/>
      <c r="IKL4" s="158"/>
      <c r="IKM4" s="158"/>
      <c r="IKN4" s="158"/>
      <c r="IKO4" s="158"/>
      <c r="IKP4" s="158"/>
      <c r="IKQ4" s="158"/>
      <c r="IKR4" s="158"/>
      <c r="IKS4" s="158"/>
      <c r="IKT4" s="158"/>
      <c r="IKU4" s="158"/>
      <c r="IKV4" s="158"/>
      <c r="IKW4" s="158"/>
      <c r="IKX4" s="158"/>
      <c r="IKY4" s="158"/>
      <c r="IKZ4" s="158"/>
      <c r="ILA4" s="158"/>
      <c r="ILB4" s="158"/>
      <c r="ILC4" s="158"/>
      <c r="ILD4" s="158"/>
      <c r="ILE4" s="158"/>
      <c r="ILF4" s="158"/>
      <c r="ILG4" s="158"/>
      <c r="ILH4" s="158"/>
      <c r="ILI4" s="158"/>
      <c r="ILJ4" s="158"/>
      <c r="ILK4" s="158"/>
      <c r="ILL4" s="158"/>
      <c r="ILM4" s="158"/>
      <c r="ILN4" s="158"/>
      <c r="ILO4" s="158"/>
      <c r="ILP4" s="158"/>
      <c r="ILQ4" s="158"/>
      <c r="ILR4" s="158"/>
      <c r="ILS4" s="158"/>
      <c r="ILT4" s="158"/>
      <c r="ILU4" s="158"/>
      <c r="ILV4" s="158"/>
      <c r="ILW4" s="158"/>
      <c r="ILX4" s="158"/>
      <c r="ILY4" s="158"/>
      <c r="ILZ4" s="158"/>
      <c r="IMA4" s="158"/>
      <c r="IMB4" s="158"/>
      <c r="IMC4" s="158"/>
      <c r="IMD4" s="158"/>
      <c r="IME4" s="158"/>
      <c r="IMF4" s="158"/>
      <c r="IMG4" s="158"/>
      <c r="IMH4" s="158"/>
      <c r="IMI4" s="158"/>
      <c r="IMJ4" s="158"/>
      <c r="IMK4" s="158"/>
      <c r="IML4" s="158"/>
      <c r="IMM4" s="158"/>
      <c r="IMN4" s="158"/>
      <c r="IMO4" s="158"/>
      <c r="IMP4" s="158"/>
      <c r="IMQ4" s="158"/>
      <c r="IMR4" s="158"/>
      <c r="IMS4" s="158"/>
      <c r="IMT4" s="158"/>
      <c r="IMU4" s="158"/>
      <c r="IMV4" s="158"/>
      <c r="IMW4" s="158"/>
      <c r="IMX4" s="158"/>
      <c r="IMY4" s="158"/>
      <c r="IMZ4" s="158"/>
      <c r="INA4" s="158"/>
      <c r="INB4" s="158"/>
      <c r="INC4" s="158"/>
      <c r="IND4" s="158"/>
      <c r="INE4" s="158"/>
      <c r="INF4" s="158"/>
      <c r="ING4" s="158"/>
      <c r="INH4" s="158"/>
      <c r="INI4" s="158"/>
      <c r="INJ4" s="158"/>
      <c r="INK4" s="158"/>
      <c r="INL4" s="158"/>
      <c r="INM4" s="158"/>
      <c r="INN4" s="158"/>
      <c r="INO4" s="158"/>
      <c r="INP4" s="158"/>
      <c r="INQ4" s="158"/>
      <c r="INR4" s="158"/>
      <c r="INS4" s="158"/>
      <c r="INT4" s="158"/>
      <c r="INU4" s="158"/>
      <c r="INV4" s="158"/>
      <c r="INW4" s="158"/>
      <c r="INX4" s="158"/>
      <c r="INY4" s="158"/>
      <c r="INZ4" s="158"/>
      <c r="IOA4" s="158"/>
      <c r="IOB4" s="158"/>
      <c r="IOC4" s="158"/>
      <c r="IOD4" s="158"/>
      <c r="IOE4" s="158"/>
      <c r="IOF4" s="158"/>
      <c r="IOG4" s="158"/>
      <c r="IOH4" s="158"/>
      <c r="IOI4" s="158"/>
      <c r="IOJ4" s="158"/>
      <c r="IOK4" s="158"/>
      <c r="IOL4" s="158"/>
      <c r="IOM4" s="158"/>
      <c r="ION4" s="158"/>
      <c r="IOO4" s="158"/>
      <c r="IOP4" s="158"/>
      <c r="IOQ4" s="158"/>
      <c r="IOR4" s="158"/>
      <c r="IOS4" s="158"/>
      <c r="IOT4" s="158"/>
      <c r="IOU4" s="158"/>
      <c r="IOV4" s="158"/>
      <c r="IOW4" s="158"/>
      <c r="IOX4" s="158"/>
      <c r="IOY4" s="158"/>
      <c r="IOZ4" s="158"/>
      <c r="IPA4" s="158"/>
      <c r="IPB4" s="158"/>
      <c r="IPC4" s="158"/>
      <c r="IPD4" s="158"/>
      <c r="IPE4" s="158"/>
      <c r="IPF4" s="158"/>
      <c r="IPG4" s="158"/>
      <c r="IPH4" s="158"/>
      <c r="IPI4" s="158"/>
      <c r="IPJ4" s="158"/>
      <c r="IPK4" s="158"/>
      <c r="IPL4" s="158"/>
      <c r="IPM4" s="158"/>
      <c r="IPN4" s="158"/>
      <c r="IPO4" s="158"/>
      <c r="IPP4" s="158"/>
      <c r="IPQ4" s="158"/>
      <c r="IPR4" s="158"/>
      <c r="IPS4" s="158"/>
      <c r="IPT4" s="158"/>
      <c r="IPU4" s="158"/>
      <c r="IPV4" s="158"/>
      <c r="IPW4" s="158"/>
      <c r="IPX4" s="158"/>
      <c r="IPY4" s="158"/>
      <c r="IPZ4" s="158"/>
      <c r="IQA4" s="158"/>
      <c r="IQB4" s="158"/>
      <c r="IQC4" s="158"/>
      <c r="IQD4" s="158"/>
      <c r="IQE4" s="158"/>
      <c r="IQF4" s="158"/>
      <c r="IQG4" s="158"/>
      <c r="IQH4" s="158"/>
      <c r="IQI4" s="158"/>
      <c r="IQJ4" s="158"/>
      <c r="IQK4" s="158"/>
      <c r="IQL4" s="158"/>
      <c r="IQM4" s="158"/>
      <c r="IQN4" s="158"/>
      <c r="IQO4" s="158"/>
      <c r="IQP4" s="158"/>
      <c r="IQQ4" s="158"/>
      <c r="IQR4" s="158"/>
      <c r="IQS4" s="158"/>
      <c r="IQT4" s="158"/>
      <c r="IQU4" s="158"/>
      <c r="IQV4" s="158"/>
      <c r="IQW4" s="158"/>
      <c r="IQX4" s="158"/>
      <c r="IQY4" s="158"/>
      <c r="IQZ4" s="158"/>
      <c r="IRA4" s="158"/>
      <c r="IRB4" s="158"/>
      <c r="IRC4" s="158"/>
      <c r="IRD4" s="158"/>
      <c r="IRE4" s="158"/>
      <c r="IRF4" s="158"/>
      <c r="IRG4" s="158"/>
      <c r="IRH4" s="158"/>
      <c r="IRI4" s="158"/>
      <c r="IRJ4" s="158"/>
      <c r="IRK4" s="158"/>
      <c r="IRL4" s="158"/>
      <c r="IRM4" s="158"/>
      <c r="IRN4" s="158"/>
      <c r="IRO4" s="158"/>
      <c r="IRP4" s="158"/>
      <c r="IRQ4" s="158"/>
      <c r="IRR4" s="158"/>
      <c r="IRS4" s="158"/>
      <c r="IRT4" s="158"/>
      <c r="IRU4" s="158"/>
      <c r="IRV4" s="158"/>
      <c r="IRW4" s="158"/>
      <c r="IRX4" s="158"/>
      <c r="IRY4" s="158"/>
      <c r="IRZ4" s="158"/>
      <c r="ISA4" s="158"/>
      <c r="ISB4" s="158"/>
      <c r="ISC4" s="158"/>
      <c r="ISD4" s="158"/>
      <c r="ISE4" s="158"/>
      <c r="ISF4" s="158"/>
      <c r="ISG4" s="158"/>
      <c r="ISH4" s="158"/>
      <c r="ISI4" s="158"/>
      <c r="ISJ4" s="158"/>
      <c r="ISK4" s="158"/>
      <c r="ISL4" s="158"/>
      <c r="ISM4" s="158"/>
      <c r="ISN4" s="158"/>
      <c r="ISO4" s="158"/>
      <c r="ISP4" s="158"/>
      <c r="ISQ4" s="158"/>
      <c r="ISR4" s="158"/>
      <c r="ISS4" s="158"/>
      <c r="IST4" s="158"/>
      <c r="ISU4" s="158"/>
      <c r="ISV4" s="158"/>
      <c r="ISW4" s="158"/>
      <c r="ISX4" s="158"/>
      <c r="ISY4" s="158"/>
      <c r="ISZ4" s="158"/>
      <c r="ITA4" s="158"/>
      <c r="ITB4" s="158"/>
      <c r="ITC4" s="158"/>
      <c r="ITD4" s="158"/>
      <c r="ITE4" s="158"/>
      <c r="ITF4" s="158"/>
      <c r="ITG4" s="158"/>
      <c r="ITH4" s="158"/>
      <c r="ITI4" s="158"/>
      <c r="ITJ4" s="158"/>
      <c r="ITK4" s="158"/>
      <c r="ITL4" s="158"/>
      <c r="ITM4" s="158"/>
      <c r="ITN4" s="158"/>
      <c r="ITO4" s="158"/>
      <c r="ITP4" s="158"/>
      <c r="ITQ4" s="158"/>
      <c r="ITR4" s="158"/>
      <c r="ITS4" s="158"/>
      <c r="ITT4" s="158"/>
      <c r="ITU4" s="158"/>
      <c r="ITV4" s="158"/>
      <c r="ITW4" s="158"/>
      <c r="ITX4" s="158"/>
      <c r="ITY4" s="158"/>
      <c r="ITZ4" s="158"/>
      <c r="IUA4" s="158"/>
      <c r="IUB4" s="158"/>
      <c r="IUC4" s="158"/>
      <c r="IUD4" s="158"/>
      <c r="IUE4" s="158"/>
      <c r="IUF4" s="158"/>
      <c r="IUG4" s="158"/>
      <c r="IUH4" s="158"/>
      <c r="IUI4" s="158"/>
      <c r="IUJ4" s="158"/>
      <c r="IUK4" s="158"/>
      <c r="IUL4" s="158"/>
      <c r="IUM4" s="158"/>
      <c r="IUN4" s="158"/>
      <c r="IUO4" s="158"/>
      <c r="IUP4" s="158"/>
      <c r="IUQ4" s="158"/>
      <c r="IUR4" s="158"/>
      <c r="IUS4" s="158"/>
      <c r="IUT4" s="158"/>
      <c r="IUU4" s="158"/>
      <c r="IUV4" s="158"/>
      <c r="IUW4" s="158"/>
      <c r="IUX4" s="158"/>
      <c r="IUY4" s="158"/>
      <c r="IUZ4" s="158"/>
      <c r="IVA4" s="158"/>
      <c r="IVB4" s="158"/>
      <c r="IVC4" s="158"/>
      <c r="IVD4" s="158"/>
      <c r="IVE4" s="158"/>
      <c r="IVF4" s="158"/>
      <c r="IVG4" s="158"/>
      <c r="IVH4" s="158"/>
      <c r="IVI4" s="158"/>
      <c r="IVJ4" s="158"/>
      <c r="IVK4" s="158"/>
      <c r="IVL4" s="158"/>
      <c r="IVM4" s="158"/>
      <c r="IVN4" s="158"/>
      <c r="IVO4" s="158"/>
      <c r="IVP4" s="158"/>
      <c r="IVQ4" s="158"/>
      <c r="IVR4" s="158"/>
      <c r="IVS4" s="158"/>
      <c r="IVT4" s="158"/>
      <c r="IVU4" s="158"/>
      <c r="IVV4" s="158"/>
      <c r="IVW4" s="158"/>
      <c r="IVX4" s="158"/>
      <c r="IVY4" s="158"/>
      <c r="IVZ4" s="158"/>
      <c r="IWA4" s="158"/>
      <c r="IWB4" s="158"/>
      <c r="IWC4" s="158"/>
      <c r="IWD4" s="158"/>
      <c r="IWE4" s="158"/>
      <c r="IWF4" s="158"/>
      <c r="IWG4" s="158"/>
      <c r="IWH4" s="158"/>
      <c r="IWI4" s="158"/>
      <c r="IWJ4" s="158"/>
      <c r="IWK4" s="158"/>
      <c r="IWL4" s="158"/>
      <c r="IWM4" s="158"/>
      <c r="IWN4" s="158"/>
      <c r="IWO4" s="158"/>
      <c r="IWP4" s="158"/>
      <c r="IWQ4" s="158"/>
      <c r="IWR4" s="158"/>
      <c r="IWS4" s="158"/>
      <c r="IWT4" s="158"/>
      <c r="IWU4" s="158"/>
      <c r="IWV4" s="158"/>
      <c r="IWW4" s="158"/>
      <c r="IWX4" s="158"/>
      <c r="IWY4" s="158"/>
      <c r="IWZ4" s="158"/>
      <c r="IXA4" s="158"/>
      <c r="IXB4" s="158"/>
      <c r="IXC4" s="158"/>
      <c r="IXD4" s="158"/>
      <c r="IXE4" s="158"/>
      <c r="IXF4" s="158"/>
      <c r="IXG4" s="158"/>
      <c r="IXH4" s="158"/>
      <c r="IXI4" s="158"/>
      <c r="IXJ4" s="158"/>
      <c r="IXK4" s="158"/>
      <c r="IXL4" s="158"/>
      <c r="IXM4" s="158"/>
      <c r="IXN4" s="158"/>
      <c r="IXO4" s="158"/>
      <c r="IXP4" s="158"/>
      <c r="IXQ4" s="158"/>
      <c r="IXR4" s="158"/>
      <c r="IXS4" s="158"/>
      <c r="IXT4" s="158"/>
      <c r="IXU4" s="158"/>
      <c r="IXV4" s="158"/>
      <c r="IXW4" s="158"/>
      <c r="IXX4" s="158"/>
      <c r="IXY4" s="158"/>
      <c r="IXZ4" s="158"/>
      <c r="IYA4" s="158"/>
      <c r="IYB4" s="158"/>
      <c r="IYC4" s="158"/>
      <c r="IYD4" s="158"/>
      <c r="IYE4" s="158"/>
      <c r="IYF4" s="158"/>
      <c r="IYG4" s="158"/>
      <c r="IYH4" s="158"/>
      <c r="IYI4" s="158"/>
      <c r="IYJ4" s="158"/>
      <c r="IYK4" s="158"/>
      <c r="IYL4" s="158"/>
      <c r="IYM4" s="158"/>
      <c r="IYN4" s="158"/>
      <c r="IYO4" s="158"/>
      <c r="IYP4" s="158"/>
      <c r="IYQ4" s="158"/>
      <c r="IYR4" s="158"/>
      <c r="IYS4" s="158"/>
      <c r="IYT4" s="158"/>
      <c r="IYU4" s="158"/>
      <c r="IYV4" s="158"/>
      <c r="IYW4" s="158"/>
      <c r="IYX4" s="158"/>
      <c r="IYY4" s="158"/>
      <c r="IYZ4" s="158"/>
      <c r="IZA4" s="158"/>
      <c r="IZB4" s="158"/>
      <c r="IZC4" s="158"/>
      <c r="IZD4" s="158"/>
      <c r="IZE4" s="158"/>
      <c r="IZF4" s="158"/>
      <c r="IZG4" s="158"/>
      <c r="IZH4" s="158"/>
      <c r="IZI4" s="158"/>
      <c r="IZJ4" s="158"/>
      <c r="IZK4" s="158"/>
      <c r="IZL4" s="158"/>
      <c r="IZM4" s="158"/>
      <c r="IZN4" s="158"/>
      <c r="IZO4" s="158"/>
      <c r="IZP4" s="158"/>
      <c r="IZQ4" s="158"/>
      <c r="IZR4" s="158"/>
      <c r="IZS4" s="158"/>
      <c r="IZT4" s="158"/>
      <c r="IZU4" s="158"/>
      <c r="IZV4" s="158"/>
      <c r="IZW4" s="158"/>
      <c r="IZX4" s="158"/>
      <c r="IZY4" s="158"/>
      <c r="IZZ4" s="158"/>
      <c r="JAA4" s="158"/>
      <c r="JAB4" s="158"/>
      <c r="JAC4" s="158"/>
      <c r="JAD4" s="158"/>
      <c r="JAE4" s="158"/>
      <c r="JAF4" s="158"/>
      <c r="JAG4" s="158"/>
      <c r="JAH4" s="158"/>
      <c r="JAI4" s="158"/>
      <c r="JAJ4" s="158"/>
      <c r="JAK4" s="158"/>
      <c r="JAL4" s="158"/>
      <c r="JAM4" s="158"/>
      <c r="JAN4" s="158"/>
      <c r="JAO4" s="158"/>
      <c r="JAP4" s="158"/>
      <c r="JAQ4" s="158"/>
      <c r="JAR4" s="158"/>
      <c r="JAS4" s="158"/>
      <c r="JAT4" s="158"/>
      <c r="JAU4" s="158"/>
      <c r="JAV4" s="158"/>
      <c r="JAW4" s="158"/>
      <c r="JAX4" s="158"/>
      <c r="JAY4" s="158"/>
      <c r="JAZ4" s="158"/>
      <c r="JBA4" s="158"/>
      <c r="JBB4" s="158"/>
      <c r="JBC4" s="158"/>
      <c r="JBD4" s="158"/>
      <c r="JBE4" s="158"/>
      <c r="JBF4" s="158"/>
      <c r="JBG4" s="158"/>
      <c r="JBH4" s="158"/>
      <c r="JBI4" s="158"/>
      <c r="JBJ4" s="158"/>
      <c r="JBK4" s="158"/>
      <c r="JBL4" s="158"/>
      <c r="JBM4" s="158"/>
      <c r="JBN4" s="158"/>
      <c r="JBO4" s="158"/>
      <c r="JBP4" s="158"/>
      <c r="JBQ4" s="158"/>
      <c r="JBR4" s="158"/>
      <c r="JBS4" s="158"/>
      <c r="JBT4" s="158"/>
      <c r="JBU4" s="158"/>
      <c r="JBV4" s="158"/>
      <c r="JBW4" s="158"/>
      <c r="JBX4" s="158"/>
      <c r="JBY4" s="158"/>
      <c r="JBZ4" s="158"/>
      <c r="JCA4" s="158"/>
      <c r="JCB4" s="158"/>
      <c r="JCC4" s="158"/>
      <c r="JCD4" s="158"/>
      <c r="JCE4" s="158"/>
      <c r="JCF4" s="158"/>
      <c r="JCG4" s="158"/>
      <c r="JCH4" s="158"/>
      <c r="JCI4" s="158"/>
      <c r="JCJ4" s="158"/>
      <c r="JCK4" s="158"/>
      <c r="JCL4" s="158"/>
      <c r="JCM4" s="158"/>
      <c r="JCN4" s="158"/>
      <c r="JCO4" s="158"/>
      <c r="JCP4" s="158"/>
      <c r="JCQ4" s="158"/>
      <c r="JCR4" s="158"/>
      <c r="JCS4" s="158"/>
      <c r="JCT4" s="158"/>
      <c r="JCU4" s="158"/>
      <c r="JCV4" s="158"/>
      <c r="JCW4" s="158"/>
      <c r="JCX4" s="158"/>
      <c r="JCY4" s="158"/>
      <c r="JCZ4" s="158"/>
      <c r="JDA4" s="158"/>
      <c r="JDB4" s="158"/>
      <c r="JDC4" s="158"/>
      <c r="JDD4" s="158"/>
      <c r="JDE4" s="158"/>
      <c r="JDF4" s="158"/>
      <c r="JDG4" s="158"/>
      <c r="JDH4" s="158"/>
      <c r="JDI4" s="158"/>
      <c r="JDJ4" s="158"/>
      <c r="JDK4" s="158"/>
      <c r="JDL4" s="158"/>
      <c r="JDM4" s="158"/>
      <c r="JDN4" s="158"/>
      <c r="JDO4" s="158"/>
      <c r="JDP4" s="158"/>
      <c r="JDQ4" s="158"/>
      <c r="JDR4" s="158"/>
      <c r="JDS4" s="158"/>
      <c r="JDT4" s="158"/>
      <c r="JDU4" s="158"/>
      <c r="JDV4" s="158"/>
      <c r="JDW4" s="158"/>
      <c r="JDX4" s="158"/>
      <c r="JDY4" s="158"/>
      <c r="JDZ4" s="158"/>
      <c r="JEA4" s="158"/>
      <c r="JEB4" s="158"/>
      <c r="JEC4" s="158"/>
      <c r="JED4" s="158"/>
      <c r="JEE4" s="158"/>
      <c r="JEF4" s="158"/>
      <c r="JEG4" s="158"/>
      <c r="JEH4" s="158"/>
      <c r="JEI4" s="158"/>
      <c r="JEJ4" s="158"/>
      <c r="JEK4" s="158"/>
      <c r="JEL4" s="158"/>
      <c r="JEM4" s="158"/>
      <c r="JEN4" s="158"/>
      <c r="JEO4" s="158"/>
      <c r="JEP4" s="158"/>
      <c r="JEQ4" s="158"/>
      <c r="JER4" s="158"/>
      <c r="JES4" s="158"/>
      <c r="JET4" s="158"/>
      <c r="JEU4" s="158"/>
      <c r="JEV4" s="158"/>
      <c r="JEW4" s="158"/>
      <c r="JEX4" s="158"/>
      <c r="JEY4" s="158"/>
      <c r="JEZ4" s="158"/>
      <c r="JFA4" s="158"/>
      <c r="JFB4" s="158"/>
      <c r="JFC4" s="158"/>
      <c r="JFD4" s="158"/>
      <c r="JFE4" s="158"/>
      <c r="JFF4" s="158"/>
      <c r="JFG4" s="158"/>
      <c r="JFH4" s="158"/>
      <c r="JFI4" s="158"/>
      <c r="JFJ4" s="158"/>
      <c r="JFK4" s="158"/>
      <c r="JFL4" s="158"/>
      <c r="JFM4" s="158"/>
      <c r="JFN4" s="158"/>
      <c r="JFO4" s="158"/>
      <c r="JFP4" s="158"/>
      <c r="JFQ4" s="158"/>
      <c r="JFR4" s="158"/>
      <c r="JFS4" s="158"/>
      <c r="JFT4" s="158"/>
      <c r="JFU4" s="158"/>
      <c r="JFV4" s="158"/>
      <c r="JFW4" s="158"/>
      <c r="JFX4" s="158"/>
      <c r="JFY4" s="158"/>
      <c r="JFZ4" s="158"/>
      <c r="JGA4" s="158"/>
      <c r="JGB4" s="158"/>
      <c r="JGC4" s="158"/>
      <c r="JGD4" s="158"/>
      <c r="JGE4" s="158"/>
      <c r="JGF4" s="158"/>
      <c r="JGG4" s="158"/>
      <c r="JGH4" s="158"/>
      <c r="JGI4" s="158"/>
      <c r="JGJ4" s="158"/>
      <c r="JGK4" s="158"/>
      <c r="JGL4" s="158"/>
      <c r="JGM4" s="158"/>
      <c r="JGN4" s="158"/>
      <c r="JGO4" s="158"/>
      <c r="JGP4" s="158"/>
      <c r="JGQ4" s="158"/>
      <c r="JGR4" s="158"/>
      <c r="JGS4" s="158"/>
      <c r="JGT4" s="158"/>
      <c r="JGU4" s="158"/>
      <c r="JGV4" s="158"/>
      <c r="JGW4" s="158"/>
      <c r="JGX4" s="158"/>
      <c r="JGY4" s="158"/>
      <c r="JGZ4" s="158"/>
      <c r="JHA4" s="158"/>
      <c r="JHB4" s="158"/>
      <c r="JHC4" s="158"/>
      <c r="JHD4" s="158"/>
      <c r="JHE4" s="158"/>
      <c r="JHF4" s="158"/>
      <c r="JHG4" s="158"/>
      <c r="JHH4" s="158"/>
      <c r="JHI4" s="158"/>
      <c r="JHJ4" s="158"/>
      <c r="JHK4" s="158"/>
      <c r="JHL4" s="158"/>
      <c r="JHM4" s="158"/>
      <c r="JHN4" s="158"/>
      <c r="JHO4" s="158"/>
      <c r="JHP4" s="158"/>
      <c r="JHQ4" s="158"/>
      <c r="JHR4" s="158"/>
      <c r="JHS4" s="158"/>
      <c r="JHT4" s="158"/>
      <c r="JHU4" s="158"/>
      <c r="JHV4" s="158"/>
      <c r="JHW4" s="158"/>
      <c r="JHX4" s="158"/>
      <c r="JHY4" s="158"/>
      <c r="JHZ4" s="158"/>
      <c r="JIA4" s="158"/>
      <c r="JIB4" s="158"/>
      <c r="JIC4" s="158"/>
      <c r="JID4" s="158"/>
      <c r="JIE4" s="158"/>
      <c r="JIF4" s="158"/>
      <c r="JIG4" s="158"/>
      <c r="JIH4" s="158"/>
      <c r="JII4" s="158"/>
      <c r="JIJ4" s="158"/>
      <c r="JIK4" s="158"/>
      <c r="JIL4" s="158"/>
      <c r="JIM4" s="158"/>
      <c r="JIN4" s="158"/>
      <c r="JIO4" s="158"/>
      <c r="JIP4" s="158"/>
      <c r="JIQ4" s="158"/>
      <c r="JIR4" s="158"/>
      <c r="JIS4" s="158"/>
      <c r="JIT4" s="158"/>
      <c r="JIU4" s="158"/>
      <c r="JIV4" s="158"/>
      <c r="JIW4" s="158"/>
      <c r="JIX4" s="158"/>
      <c r="JIY4" s="158"/>
      <c r="JIZ4" s="158"/>
      <c r="JJA4" s="158"/>
      <c r="JJB4" s="158"/>
      <c r="JJC4" s="158"/>
      <c r="JJD4" s="158"/>
      <c r="JJE4" s="158"/>
      <c r="JJF4" s="158"/>
      <c r="JJG4" s="158"/>
      <c r="JJH4" s="158"/>
      <c r="JJI4" s="158"/>
      <c r="JJJ4" s="158"/>
      <c r="JJK4" s="158"/>
      <c r="JJL4" s="158"/>
      <c r="JJM4" s="158"/>
      <c r="JJN4" s="158"/>
      <c r="JJO4" s="158"/>
      <c r="JJP4" s="158"/>
      <c r="JJQ4" s="158"/>
      <c r="JJR4" s="158"/>
      <c r="JJS4" s="158"/>
      <c r="JJT4" s="158"/>
      <c r="JJU4" s="158"/>
      <c r="JJV4" s="158"/>
      <c r="JJW4" s="158"/>
      <c r="JJX4" s="158"/>
      <c r="JJY4" s="158"/>
      <c r="JJZ4" s="158"/>
      <c r="JKA4" s="158"/>
      <c r="JKB4" s="158"/>
      <c r="JKC4" s="158"/>
      <c r="JKD4" s="158"/>
      <c r="JKE4" s="158"/>
      <c r="JKF4" s="158"/>
      <c r="JKG4" s="158"/>
      <c r="JKH4" s="158"/>
      <c r="JKI4" s="158"/>
      <c r="JKJ4" s="158"/>
      <c r="JKK4" s="158"/>
      <c r="JKL4" s="158"/>
      <c r="JKM4" s="158"/>
      <c r="JKN4" s="158"/>
      <c r="JKO4" s="158"/>
      <c r="JKP4" s="158"/>
      <c r="JKQ4" s="158"/>
      <c r="JKR4" s="158"/>
      <c r="JKS4" s="158"/>
      <c r="JKT4" s="158"/>
      <c r="JKU4" s="158"/>
      <c r="JKV4" s="158"/>
      <c r="JKW4" s="158"/>
      <c r="JKX4" s="158"/>
      <c r="JKY4" s="158"/>
      <c r="JKZ4" s="158"/>
      <c r="JLA4" s="158"/>
      <c r="JLB4" s="158"/>
      <c r="JLC4" s="158"/>
      <c r="JLD4" s="158"/>
      <c r="JLE4" s="158"/>
      <c r="JLF4" s="158"/>
      <c r="JLG4" s="158"/>
      <c r="JLH4" s="158"/>
      <c r="JLI4" s="158"/>
      <c r="JLJ4" s="158"/>
      <c r="JLK4" s="158"/>
      <c r="JLL4" s="158"/>
      <c r="JLM4" s="158"/>
      <c r="JLN4" s="158"/>
      <c r="JLO4" s="158"/>
      <c r="JLP4" s="158"/>
      <c r="JLQ4" s="158"/>
      <c r="JLR4" s="158"/>
      <c r="JLS4" s="158"/>
      <c r="JLT4" s="158"/>
      <c r="JLU4" s="158"/>
      <c r="JLV4" s="158"/>
      <c r="JLW4" s="158"/>
      <c r="JLX4" s="158"/>
      <c r="JLY4" s="158"/>
      <c r="JLZ4" s="158"/>
      <c r="JMA4" s="158"/>
      <c r="JMB4" s="158"/>
      <c r="JMC4" s="158"/>
      <c r="JMD4" s="158"/>
      <c r="JME4" s="158"/>
      <c r="JMF4" s="158"/>
      <c r="JMG4" s="158"/>
      <c r="JMH4" s="158"/>
      <c r="JMI4" s="158"/>
      <c r="JMJ4" s="158"/>
      <c r="JMK4" s="158"/>
      <c r="JML4" s="158"/>
      <c r="JMM4" s="158"/>
      <c r="JMN4" s="158"/>
      <c r="JMO4" s="158"/>
      <c r="JMP4" s="158"/>
      <c r="JMQ4" s="158"/>
      <c r="JMR4" s="158"/>
      <c r="JMS4" s="158"/>
      <c r="JMT4" s="158"/>
      <c r="JMU4" s="158"/>
      <c r="JMV4" s="158"/>
      <c r="JMW4" s="158"/>
      <c r="JMX4" s="158"/>
      <c r="JMY4" s="158"/>
      <c r="JMZ4" s="158"/>
      <c r="JNA4" s="158"/>
      <c r="JNB4" s="158"/>
      <c r="JNC4" s="158"/>
      <c r="JND4" s="158"/>
      <c r="JNE4" s="158"/>
      <c r="JNF4" s="158"/>
      <c r="JNG4" s="158"/>
      <c r="JNH4" s="158"/>
      <c r="JNI4" s="158"/>
      <c r="JNJ4" s="158"/>
      <c r="JNK4" s="158"/>
      <c r="JNL4" s="158"/>
      <c r="JNM4" s="158"/>
      <c r="JNN4" s="158"/>
      <c r="JNO4" s="158"/>
      <c r="JNP4" s="158"/>
      <c r="JNQ4" s="158"/>
      <c r="JNR4" s="158"/>
      <c r="JNS4" s="158"/>
      <c r="JNT4" s="158"/>
      <c r="JNU4" s="158"/>
      <c r="JNV4" s="158"/>
      <c r="JNW4" s="158"/>
      <c r="JNX4" s="158"/>
      <c r="JNY4" s="158"/>
      <c r="JNZ4" s="158"/>
      <c r="JOA4" s="158"/>
      <c r="JOB4" s="158"/>
      <c r="JOC4" s="158"/>
      <c r="JOD4" s="158"/>
      <c r="JOE4" s="158"/>
      <c r="JOF4" s="158"/>
      <c r="JOG4" s="158"/>
      <c r="JOH4" s="158"/>
      <c r="JOI4" s="158"/>
      <c r="JOJ4" s="158"/>
      <c r="JOK4" s="158"/>
      <c r="JOL4" s="158"/>
      <c r="JOM4" s="158"/>
      <c r="JON4" s="158"/>
      <c r="JOO4" s="158"/>
      <c r="JOP4" s="158"/>
      <c r="JOQ4" s="158"/>
      <c r="JOR4" s="158"/>
      <c r="JOS4" s="158"/>
      <c r="JOT4" s="158"/>
      <c r="JOU4" s="158"/>
      <c r="JOV4" s="158"/>
      <c r="JOW4" s="158"/>
      <c r="JOX4" s="158"/>
      <c r="JOY4" s="158"/>
      <c r="JOZ4" s="158"/>
      <c r="JPA4" s="158"/>
      <c r="JPB4" s="158"/>
      <c r="JPC4" s="158"/>
      <c r="JPD4" s="158"/>
      <c r="JPE4" s="158"/>
      <c r="JPF4" s="158"/>
      <c r="JPG4" s="158"/>
      <c r="JPH4" s="158"/>
      <c r="JPI4" s="158"/>
      <c r="JPJ4" s="158"/>
      <c r="JPK4" s="158"/>
      <c r="JPL4" s="158"/>
      <c r="JPM4" s="158"/>
      <c r="JPN4" s="158"/>
      <c r="JPO4" s="158"/>
      <c r="JPP4" s="158"/>
      <c r="JPQ4" s="158"/>
      <c r="JPR4" s="158"/>
      <c r="JPS4" s="158"/>
      <c r="JPT4" s="158"/>
      <c r="JPU4" s="158"/>
      <c r="JPV4" s="158"/>
      <c r="JPW4" s="158"/>
      <c r="JPX4" s="158"/>
      <c r="JPY4" s="158"/>
      <c r="JPZ4" s="158"/>
      <c r="JQA4" s="158"/>
      <c r="JQB4" s="158"/>
      <c r="JQC4" s="158"/>
      <c r="JQD4" s="158"/>
      <c r="JQE4" s="158"/>
      <c r="JQF4" s="158"/>
      <c r="JQG4" s="158"/>
      <c r="JQH4" s="158"/>
      <c r="JQI4" s="158"/>
      <c r="JQJ4" s="158"/>
      <c r="JQK4" s="158"/>
      <c r="JQL4" s="158"/>
      <c r="JQM4" s="158"/>
      <c r="JQN4" s="158"/>
      <c r="JQO4" s="158"/>
      <c r="JQP4" s="158"/>
      <c r="JQQ4" s="158"/>
      <c r="JQR4" s="158"/>
      <c r="JQS4" s="158"/>
      <c r="JQT4" s="158"/>
      <c r="JQU4" s="158"/>
      <c r="JQV4" s="158"/>
      <c r="JQW4" s="158"/>
      <c r="JQX4" s="158"/>
      <c r="JQY4" s="158"/>
      <c r="JQZ4" s="158"/>
      <c r="JRA4" s="158"/>
      <c r="JRB4" s="158"/>
      <c r="JRC4" s="158"/>
      <c r="JRD4" s="158"/>
      <c r="JRE4" s="158"/>
      <c r="JRF4" s="158"/>
      <c r="JRG4" s="158"/>
      <c r="JRH4" s="158"/>
      <c r="JRI4" s="158"/>
      <c r="JRJ4" s="158"/>
      <c r="JRK4" s="158"/>
      <c r="JRL4" s="158"/>
      <c r="JRM4" s="158"/>
      <c r="JRN4" s="158"/>
      <c r="JRO4" s="158"/>
      <c r="JRP4" s="158"/>
      <c r="JRQ4" s="158"/>
      <c r="JRR4" s="158"/>
      <c r="JRS4" s="158"/>
      <c r="JRT4" s="158"/>
      <c r="JRU4" s="158"/>
      <c r="JRV4" s="158"/>
      <c r="JRW4" s="158"/>
      <c r="JRX4" s="158"/>
      <c r="JRY4" s="158"/>
      <c r="JRZ4" s="158"/>
      <c r="JSA4" s="158"/>
      <c r="JSB4" s="158"/>
      <c r="JSC4" s="158"/>
      <c r="JSD4" s="158"/>
      <c r="JSE4" s="158"/>
      <c r="JSF4" s="158"/>
      <c r="JSG4" s="158"/>
      <c r="JSH4" s="158"/>
      <c r="JSI4" s="158"/>
      <c r="JSJ4" s="158"/>
      <c r="JSK4" s="158"/>
      <c r="JSL4" s="158"/>
      <c r="JSM4" s="158"/>
      <c r="JSN4" s="158"/>
      <c r="JSO4" s="158"/>
      <c r="JSP4" s="158"/>
      <c r="JSQ4" s="158"/>
      <c r="JSR4" s="158"/>
      <c r="JSS4" s="158"/>
      <c r="JST4" s="158"/>
      <c r="JSU4" s="158"/>
      <c r="JSV4" s="158"/>
      <c r="JSW4" s="158"/>
      <c r="JSX4" s="158"/>
      <c r="JSY4" s="158"/>
      <c r="JSZ4" s="158"/>
      <c r="JTA4" s="158"/>
      <c r="JTB4" s="158"/>
      <c r="JTC4" s="158"/>
      <c r="JTD4" s="158"/>
      <c r="JTE4" s="158"/>
      <c r="JTF4" s="158"/>
      <c r="JTG4" s="158"/>
      <c r="JTH4" s="158"/>
      <c r="JTI4" s="158"/>
      <c r="JTJ4" s="158"/>
      <c r="JTK4" s="158"/>
      <c r="JTL4" s="158"/>
      <c r="JTM4" s="158"/>
      <c r="JTN4" s="158"/>
      <c r="JTO4" s="158"/>
      <c r="JTP4" s="158"/>
      <c r="JTQ4" s="158"/>
      <c r="JTR4" s="158"/>
      <c r="JTS4" s="158"/>
      <c r="JTT4" s="158"/>
      <c r="JTU4" s="158"/>
      <c r="JTV4" s="158"/>
      <c r="JTW4" s="158"/>
      <c r="JTX4" s="158"/>
      <c r="JTY4" s="158"/>
      <c r="JTZ4" s="158"/>
      <c r="JUA4" s="158"/>
      <c r="JUB4" s="158"/>
      <c r="JUC4" s="158"/>
      <c r="JUD4" s="158"/>
      <c r="JUE4" s="158"/>
      <c r="JUF4" s="158"/>
      <c r="JUG4" s="158"/>
      <c r="JUH4" s="158"/>
      <c r="JUI4" s="158"/>
      <c r="JUJ4" s="158"/>
      <c r="JUK4" s="158"/>
      <c r="JUL4" s="158"/>
      <c r="JUM4" s="158"/>
      <c r="JUN4" s="158"/>
      <c r="JUO4" s="158"/>
      <c r="JUP4" s="158"/>
      <c r="JUQ4" s="158"/>
      <c r="JUR4" s="158"/>
      <c r="JUS4" s="158"/>
      <c r="JUT4" s="158"/>
      <c r="JUU4" s="158"/>
      <c r="JUV4" s="158"/>
      <c r="JUW4" s="158"/>
      <c r="JUX4" s="158"/>
      <c r="JUY4" s="158"/>
      <c r="JUZ4" s="158"/>
      <c r="JVA4" s="158"/>
      <c r="JVB4" s="158"/>
      <c r="JVC4" s="158"/>
      <c r="JVD4" s="158"/>
      <c r="JVE4" s="158"/>
      <c r="JVF4" s="158"/>
      <c r="JVG4" s="158"/>
      <c r="JVH4" s="158"/>
      <c r="JVI4" s="158"/>
      <c r="JVJ4" s="158"/>
      <c r="JVK4" s="158"/>
      <c r="JVL4" s="158"/>
      <c r="JVM4" s="158"/>
      <c r="JVN4" s="158"/>
      <c r="JVO4" s="158"/>
      <c r="JVP4" s="158"/>
      <c r="JVQ4" s="158"/>
      <c r="JVR4" s="158"/>
      <c r="JVS4" s="158"/>
      <c r="JVT4" s="158"/>
      <c r="JVU4" s="158"/>
      <c r="JVV4" s="158"/>
      <c r="JVW4" s="158"/>
      <c r="JVX4" s="158"/>
      <c r="JVY4" s="158"/>
      <c r="JVZ4" s="158"/>
      <c r="JWA4" s="158"/>
      <c r="JWB4" s="158"/>
      <c r="JWC4" s="158"/>
      <c r="JWD4" s="158"/>
      <c r="JWE4" s="158"/>
      <c r="JWF4" s="158"/>
      <c r="JWG4" s="158"/>
      <c r="JWH4" s="158"/>
      <c r="JWI4" s="158"/>
      <c r="JWJ4" s="158"/>
      <c r="JWK4" s="158"/>
      <c r="JWL4" s="158"/>
      <c r="JWM4" s="158"/>
      <c r="JWN4" s="158"/>
      <c r="JWO4" s="158"/>
      <c r="JWP4" s="158"/>
      <c r="JWQ4" s="158"/>
      <c r="JWR4" s="158"/>
      <c r="JWS4" s="158"/>
      <c r="JWT4" s="158"/>
      <c r="JWU4" s="158"/>
      <c r="JWV4" s="158"/>
      <c r="JWW4" s="158"/>
      <c r="JWX4" s="158"/>
      <c r="JWY4" s="158"/>
      <c r="JWZ4" s="158"/>
      <c r="JXA4" s="158"/>
      <c r="JXB4" s="158"/>
      <c r="JXC4" s="158"/>
      <c r="JXD4" s="158"/>
      <c r="JXE4" s="158"/>
      <c r="JXF4" s="158"/>
      <c r="JXG4" s="158"/>
      <c r="JXH4" s="158"/>
      <c r="JXI4" s="158"/>
      <c r="JXJ4" s="158"/>
      <c r="JXK4" s="158"/>
      <c r="JXL4" s="158"/>
      <c r="JXM4" s="158"/>
      <c r="JXN4" s="158"/>
      <c r="JXO4" s="158"/>
      <c r="JXP4" s="158"/>
      <c r="JXQ4" s="158"/>
      <c r="JXR4" s="158"/>
      <c r="JXS4" s="158"/>
      <c r="JXT4" s="158"/>
      <c r="JXU4" s="158"/>
      <c r="JXV4" s="158"/>
      <c r="JXW4" s="158"/>
      <c r="JXX4" s="158"/>
      <c r="JXY4" s="158"/>
      <c r="JXZ4" s="158"/>
      <c r="JYA4" s="158"/>
      <c r="JYB4" s="158"/>
      <c r="JYC4" s="158"/>
      <c r="JYD4" s="158"/>
      <c r="JYE4" s="158"/>
      <c r="JYF4" s="158"/>
      <c r="JYG4" s="158"/>
      <c r="JYH4" s="158"/>
      <c r="JYI4" s="158"/>
      <c r="JYJ4" s="158"/>
      <c r="JYK4" s="158"/>
      <c r="JYL4" s="158"/>
      <c r="JYM4" s="158"/>
      <c r="JYN4" s="158"/>
      <c r="JYO4" s="158"/>
      <c r="JYP4" s="158"/>
      <c r="JYQ4" s="158"/>
      <c r="JYR4" s="158"/>
      <c r="JYS4" s="158"/>
      <c r="JYT4" s="158"/>
      <c r="JYU4" s="158"/>
      <c r="JYV4" s="158"/>
      <c r="JYW4" s="158"/>
      <c r="JYX4" s="158"/>
      <c r="JYY4" s="158"/>
      <c r="JYZ4" s="158"/>
      <c r="JZA4" s="158"/>
      <c r="JZB4" s="158"/>
      <c r="JZC4" s="158"/>
      <c r="JZD4" s="158"/>
      <c r="JZE4" s="158"/>
      <c r="JZF4" s="158"/>
      <c r="JZG4" s="158"/>
      <c r="JZH4" s="158"/>
      <c r="JZI4" s="158"/>
      <c r="JZJ4" s="158"/>
      <c r="JZK4" s="158"/>
      <c r="JZL4" s="158"/>
      <c r="JZM4" s="158"/>
      <c r="JZN4" s="158"/>
      <c r="JZO4" s="158"/>
      <c r="JZP4" s="158"/>
      <c r="JZQ4" s="158"/>
      <c r="JZR4" s="158"/>
      <c r="JZS4" s="158"/>
      <c r="JZT4" s="158"/>
      <c r="JZU4" s="158"/>
      <c r="JZV4" s="158"/>
      <c r="JZW4" s="158"/>
      <c r="JZX4" s="158"/>
      <c r="JZY4" s="158"/>
      <c r="JZZ4" s="158"/>
      <c r="KAA4" s="158"/>
      <c r="KAB4" s="158"/>
      <c r="KAC4" s="158"/>
      <c r="KAD4" s="158"/>
      <c r="KAE4" s="158"/>
      <c r="KAF4" s="158"/>
      <c r="KAG4" s="158"/>
      <c r="KAH4" s="158"/>
      <c r="KAI4" s="158"/>
      <c r="KAJ4" s="158"/>
      <c r="KAK4" s="158"/>
      <c r="KAL4" s="158"/>
      <c r="KAM4" s="158"/>
      <c r="KAN4" s="158"/>
      <c r="KAO4" s="158"/>
      <c r="KAP4" s="158"/>
      <c r="KAQ4" s="158"/>
      <c r="KAR4" s="158"/>
      <c r="KAS4" s="158"/>
      <c r="KAT4" s="158"/>
      <c r="KAU4" s="158"/>
      <c r="KAV4" s="158"/>
      <c r="KAW4" s="158"/>
      <c r="KAX4" s="158"/>
      <c r="KAY4" s="158"/>
      <c r="KAZ4" s="158"/>
      <c r="KBA4" s="158"/>
      <c r="KBB4" s="158"/>
      <c r="KBC4" s="158"/>
      <c r="KBD4" s="158"/>
      <c r="KBE4" s="158"/>
      <c r="KBF4" s="158"/>
      <c r="KBG4" s="158"/>
      <c r="KBH4" s="158"/>
      <c r="KBI4" s="158"/>
      <c r="KBJ4" s="158"/>
      <c r="KBK4" s="158"/>
      <c r="KBL4" s="158"/>
      <c r="KBM4" s="158"/>
      <c r="KBN4" s="158"/>
      <c r="KBO4" s="158"/>
      <c r="KBP4" s="158"/>
      <c r="KBQ4" s="158"/>
      <c r="KBR4" s="158"/>
      <c r="KBS4" s="158"/>
      <c r="KBT4" s="158"/>
      <c r="KBU4" s="158"/>
      <c r="KBV4" s="158"/>
      <c r="KBW4" s="158"/>
      <c r="KBX4" s="158"/>
      <c r="KBY4" s="158"/>
      <c r="KBZ4" s="158"/>
      <c r="KCA4" s="158"/>
      <c r="KCB4" s="158"/>
      <c r="KCC4" s="158"/>
      <c r="KCD4" s="158"/>
      <c r="KCE4" s="158"/>
      <c r="KCF4" s="158"/>
      <c r="KCG4" s="158"/>
      <c r="KCH4" s="158"/>
      <c r="KCI4" s="158"/>
      <c r="KCJ4" s="158"/>
      <c r="KCK4" s="158"/>
      <c r="KCL4" s="158"/>
      <c r="KCM4" s="158"/>
      <c r="KCN4" s="158"/>
      <c r="KCO4" s="158"/>
      <c r="KCP4" s="158"/>
      <c r="KCQ4" s="158"/>
      <c r="KCR4" s="158"/>
      <c r="KCS4" s="158"/>
      <c r="KCT4" s="158"/>
      <c r="KCU4" s="158"/>
      <c r="KCV4" s="158"/>
      <c r="KCW4" s="158"/>
      <c r="KCX4" s="158"/>
      <c r="KCY4" s="158"/>
      <c r="KCZ4" s="158"/>
      <c r="KDA4" s="158"/>
      <c r="KDB4" s="158"/>
      <c r="KDC4" s="158"/>
      <c r="KDD4" s="158"/>
      <c r="KDE4" s="158"/>
      <c r="KDF4" s="158"/>
      <c r="KDG4" s="158"/>
      <c r="KDH4" s="158"/>
      <c r="KDI4" s="158"/>
      <c r="KDJ4" s="158"/>
      <c r="KDK4" s="158"/>
      <c r="KDL4" s="158"/>
      <c r="KDM4" s="158"/>
      <c r="KDN4" s="158"/>
      <c r="KDO4" s="158"/>
      <c r="KDP4" s="158"/>
      <c r="KDQ4" s="158"/>
      <c r="KDR4" s="158"/>
      <c r="KDS4" s="158"/>
      <c r="KDT4" s="158"/>
      <c r="KDU4" s="158"/>
      <c r="KDV4" s="158"/>
      <c r="KDW4" s="158"/>
      <c r="KDX4" s="158"/>
      <c r="KDY4" s="158"/>
      <c r="KDZ4" s="158"/>
      <c r="KEA4" s="158"/>
      <c r="KEB4" s="158"/>
      <c r="KEC4" s="158"/>
      <c r="KED4" s="158"/>
      <c r="KEE4" s="158"/>
      <c r="KEF4" s="158"/>
      <c r="KEG4" s="158"/>
      <c r="KEH4" s="158"/>
      <c r="KEI4" s="158"/>
      <c r="KEJ4" s="158"/>
      <c r="KEK4" s="158"/>
      <c r="KEL4" s="158"/>
      <c r="KEM4" s="158"/>
      <c r="KEN4" s="158"/>
      <c r="KEO4" s="158"/>
      <c r="KEP4" s="158"/>
      <c r="KEQ4" s="158"/>
      <c r="KER4" s="158"/>
      <c r="KES4" s="158"/>
      <c r="KET4" s="158"/>
      <c r="KEU4" s="158"/>
      <c r="KEV4" s="158"/>
      <c r="KEW4" s="158"/>
      <c r="KEX4" s="158"/>
      <c r="KEY4" s="158"/>
      <c r="KEZ4" s="158"/>
      <c r="KFA4" s="158"/>
      <c r="KFB4" s="158"/>
      <c r="KFC4" s="158"/>
      <c r="KFD4" s="158"/>
      <c r="KFE4" s="158"/>
      <c r="KFF4" s="158"/>
      <c r="KFG4" s="158"/>
      <c r="KFH4" s="158"/>
      <c r="KFI4" s="158"/>
      <c r="KFJ4" s="158"/>
      <c r="KFK4" s="158"/>
      <c r="KFL4" s="158"/>
      <c r="KFM4" s="158"/>
      <c r="KFN4" s="158"/>
      <c r="KFO4" s="158"/>
      <c r="KFP4" s="158"/>
      <c r="KFQ4" s="158"/>
      <c r="KFR4" s="158"/>
      <c r="KFS4" s="158"/>
      <c r="KFT4" s="158"/>
      <c r="KFU4" s="158"/>
      <c r="KFV4" s="158"/>
      <c r="KFW4" s="158"/>
      <c r="KFX4" s="158"/>
      <c r="KFY4" s="158"/>
      <c r="KFZ4" s="158"/>
      <c r="KGA4" s="158"/>
      <c r="KGB4" s="158"/>
      <c r="KGC4" s="158"/>
      <c r="KGD4" s="158"/>
      <c r="KGE4" s="158"/>
      <c r="KGF4" s="158"/>
      <c r="KGG4" s="158"/>
      <c r="KGH4" s="158"/>
      <c r="KGI4" s="158"/>
      <c r="KGJ4" s="158"/>
      <c r="KGK4" s="158"/>
      <c r="KGL4" s="158"/>
      <c r="KGM4" s="158"/>
      <c r="KGN4" s="158"/>
      <c r="KGO4" s="158"/>
      <c r="KGP4" s="158"/>
      <c r="KGQ4" s="158"/>
      <c r="KGR4" s="158"/>
      <c r="KGS4" s="158"/>
      <c r="KGT4" s="158"/>
      <c r="KGU4" s="158"/>
      <c r="KGV4" s="158"/>
      <c r="KGW4" s="158"/>
      <c r="KGX4" s="158"/>
      <c r="KGY4" s="158"/>
      <c r="KGZ4" s="158"/>
      <c r="KHA4" s="158"/>
      <c r="KHB4" s="158"/>
      <c r="KHC4" s="158"/>
      <c r="KHD4" s="158"/>
      <c r="KHE4" s="158"/>
      <c r="KHF4" s="158"/>
      <c r="KHG4" s="158"/>
      <c r="KHH4" s="158"/>
      <c r="KHI4" s="158"/>
      <c r="KHJ4" s="158"/>
      <c r="KHK4" s="158"/>
      <c r="KHL4" s="158"/>
      <c r="KHM4" s="158"/>
      <c r="KHN4" s="158"/>
      <c r="KHO4" s="158"/>
      <c r="KHP4" s="158"/>
      <c r="KHQ4" s="158"/>
      <c r="KHR4" s="158"/>
      <c r="KHS4" s="158"/>
      <c r="KHT4" s="158"/>
      <c r="KHU4" s="158"/>
      <c r="KHV4" s="158"/>
      <c r="KHW4" s="158"/>
      <c r="KHX4" s="158"/>
      <c r="KHY4" s="158"/>
      <c r="KHZ4" s="158"/>
      <c r="KIA4" s="158"/>
      <c r="KIB4" s="158"/>
      <c r="KIC4" s="158"/>
      <c r="KID4" s="158"/>
      <c r="KIE4" s="158"/>
      <c r="KIF4" s="158"/>
      <c r="KIG4" s="158"/>
      <c r="KIH4" s="158"/>
      <c r="KII4" s="158"/>
      <c r="KIJ4" s="158"/>
      <c r="KIK4" s="158"/>
      <c r="KIL4" s="158"/>
      <c r="KIM4" s="158"/>
      <c r="KIN4" s="158"/>
      <c r="KIO4" s="158"/>
      <c r="KIP4" s="158"/>
      <c r="KIQ4" s="158"/>
      <c r="KIR4" s="158"/>
      <c r="KIS4" s="158"/>
      <c r="KIT4" s="158"/>
      <c r="KIU4" s="158"/>
      <c r="KIV4" s="158"/>
      <c r="KIW4" s="158"/>
      <c r="KIX4" s="158"/>
      <c r="KIY4" s="158"/>
      <c r="KIZ4" s="158"/>
      <c r="KJA4" s="158"/>
      <c r="KJB4" s="158"/>
      <c r="KJC4" s="158"/>
      <c r="KJD4" s="158"/>
      <c r="KJE4" s="158"/>
      <c r="KJF4" s="158"/>
      <c r="KJG4" s="158"/>
      <c r="KJH4" s="158"/>
      <c r="KJI4" s="158"/>
      <c r="KJJ4" s="158"/>
      <c r="KJK4" s="158"/>
      <c r="KJL4" s="158"/>
      <c r="KJM4" s="158"/>
      <c r="KJN4" s="158"/>
      <c r="KJO4" s="158"/>
      <c r="KJP4" s="158"/>
      <c r="KJQ4" s="158"/>
      <c r="KJR4" s="158"/>
      <c r="KJS4" s="158"/>
      <c r="KJT4" s="158"/>
      <c r="KJU4" s="158"/>
      <c r="KJV4" s="158"/>
      <c r="KJW4" s="158"/>
      <c r="KJX4" s="158"/>
      <c r="KJY4" s="158"/>
      <c r="KJZ4" s="158"/>
      <c r="KKA4" s="158"/>
      <c r="KKB4" s="158"/>
      <c r="KKC4" s="158"/>
      <c r="KKD4" s="158"/>
      <c r="KKE4" s="158"/>
      <c r="KKF4" s="158"/>
      <c r="KKG4" s="158"/>
      <c r="KKH4" s="158"/>
      <c r="KKI4" s="158"/>
      <c r="KKJ4" s="158"/>
      <c r="KKK4" s="158"/>
      <c r="KKL4" s="158"/>
      <c r="KKM4" s="158"/>
      <c r="KKN4" s="158"/>
      <c r="KKO4" s="158"/>
      <c r="KKP4" s="158"/>
      <c r="KKQ4" s="158"/>
      <c r="KKR4" s="158"/>
      <c r="KKS4" s="158"/>
      <c r="KKT4" s="158"/>
      <c r="KKU4" s="158"/>
      <c r="KKV4" s="158"/>
      <c r="KKW4" s="158"/>
      <c r="KKX4" s="158"/>
      <c r="KKY4" s="158"/>
      <c r="KKZ4" s="158"/>
      <c r="KLA4" s="158"/>
      <c r="KLB4" s="158"/>
      <c r="KLC4" s="158"/>
      <c r="KLD4" s="158"/>
      <c r="KLE4" s="158"/>
      <c r="KLF4" s="158"/>
      <c r="KLG4" s="158"/>
      <c r="KLH4" s="158"/>
      <c r="KLI4" s="158"/>
      <c r="KLJ4" s="158"/>
      <c r="KLK4" s="158"/>
      <c r="KLL4" s="158"/>
      <c r="KLM4" s="158"/>
      <c r="KLN4" s="158"/>
      <c r="KLO4" s="158"/>
      <c r="KLP4" s="158"/>
      <c r="KLQ4" s="158"/>
      <c r="KLR4" s="158"/>
      <c r="KLS4" s="158"/>
      <c r="KLT4" s="158"/>
      <c r="KLU4" s="158"/>
      <c r="KLV4" s="158"/>
      <c r="KLW4" s="158"/>
      <c r="KLX4" s="158"/>
      <c r="KLY4" s="158"/>
      <c r="KLZ4" s="158"/>
      <c r="KMA4" s="158"/>
      <c r="KMB4" s="158"/>
      <c r="KMC4" s="158"/>
      <c r="KMD4" s="158"/>
      <c r="KME4" s="158"/>
      <c r="KMF4" s="158"/>
      <c r="KMG4" s="158"/>
      <c r="KMH4" s="158"/>
      <c r="KMI4" s="158"/>
      <c r="KMJ4" s="158"/>
      <c r="KMK4" s="158"/>
      <c r="KML4" s="158"/>
      <c r="KMM4" s="158"/>
      <c r="KMN4" s="158"/>
      <c r="KMO4" s="158"/>
      <c r="KMP4" s="158"/>
      <c r="KMQ4" s="158"/>
      <c r="KMR4" s="158"/>
      <c r="KMS4" s="158"/>
      <c r="KMT4" s="158"/>
      <c r="KMU4" s="158"/>
      <c r="KMV4" s="158"/>
      <c r="KMW4" s="158"/>
      <c r="KMX4" s="158"/>
      <c r="KMY4" s="158"/>
      <c r="KMZ4" s="158"/>
      <c r="KNA4" s="158"/>
      <c r="KNB4" s="158"/>
      <c r="KNC4" s="158"/>
      <c r="KND4" s="158"/>
      <c r="KNE4" s="158"/>
      <c r="KNF4" s="158"/>
      <c r="KNG4" s="158"/>
      <c r="KNH4" s="158"/>
      <c r="KNI4" s="158"/>
      <c r="KNJ4" s="158"/>
      <c r="KNK4" s="158"/>
      <c r="KNL4" s="158"/>
      <c r="KNM4" s="158"/>
      <c r="KNN4" s="158"/>
      <c r="KNO4" s="158"/>
      <c r="KNP4" s="158"/>
      <c r="KNQ4" s="158"/>
      <c r="KNR4" s="158"/>
      <c r="KNS4" s="158"/>
      <c r="KNT4" s="158"/>
      <c r="KNU4" s="158"/>
      <c r="KNV4" s="158"/>
      <c r="KNW4" s="158"/>
      <c r="KNX4" s="158"/>
      <c r="KNY4" s="158"/>
      <c r="KNZ4" s="158"/>
      <c r="KOA4" s="158"/>
      <c r="KOB4" s="158"/>
      <c r="KOC4" s="158"/>
      <c r="KOD4" s="158"/>
      <c r="KOE4" s="158"/>
      <c r="KOF4" s="158"/>
      <c r="KOG4" s="158"/>
      <c r="KOH4" s="158"/>
      <c r="KOI4" s="158"/>
      <c r="KOJ4" s="158"/>
      <c r="KOK4" s="158"/>
      <c r="KOL4" s="158"/>
      <c r="KOM4" s="158"/>
      <c r="KON4" s="158"/>
      <c r="KOO4" s="158"/>
      <c r="KOP4" s="158"/>
      <c r="KOQ4" s="158"/>
      <c r="KOR4" s="158"/>
      <c r="KOS4" s="158"/>
      <c r="KOT4" s="158"/>
      <c r="KOU4" s="158"/>
      <c r="KOV4" s="158"/>
      <c r="KOW4" s="158"/>
      <c r="KOX4" s="158"/>
      <c r="KOY4" s="158"/>
      <c r="KOZ4" s="158"/>
      <c r="KPA4" s="158"/>
      <c r="KPB4" s="158"/>
      <c r="KPC4" s="158"/>
      <c r="KPD4" s="158"/>
      <c r="KPE4" s="158"/>
      <c r="KPF4" s="158"/>
      <c r="KPG4" s="158"/>
      <c r="KPH4" s="158"/>
      <c r="KPI4" s="158"/>
      <c r="KPJ4" s="158"/>
      <c r="KPK4" s="158"/>
      <c r="KPL4" s="158"/>
      <c r="KPM4" s="158"/>
      <c r="KPN4" s="158"/>
      <c r="KPO4" s="158"/>
      <c r="KPP4" s="158"/>
      <c r="KPQ4" s="158"/>
      <c r="KPR4" s="158"/>
      <c r="KPS4" s="158"/>
      <c r="KPT4" s="158"/>
      <c r="KPU4" s="158"/>
      <c r="KPV4" s="158"/>
      <c r="KPW4" s="158"/>
      <c r="KPX4" s="158"/>
      <c r="KPY4" s="158"/>
      <c r="KPZ4" s="158"/>
      <c r="KQA4" s="158"/>
      <c r="KQB4" s="158"/>
      <c r="KQC4" s="158"/>
      <c r="KQD4" s="158"/>
      <c r="KQE4" s="158"/>
      <c r="KQF4" s="158"/>
      <c r="KQG4" s="158"/>
      <c r="KQH4" s="158"/>
      <c r="KQI4" s="158"/>
      <c r="KQJ4" s="158"/>
      <c r="KQK4" s="158"/>
      <c r="KQL4" s="158"/>
      <c r="KQM4" s="158"/>
      <c r="KQN4" s="158"/>
      <c r="KQO4" s="158"/>
      <c r="KQP4" s="158"/>
      <c r="KQQ4" s="158"/>
      <c r="KQR4" s="158"/>
      <c r="KQS4" s="158"/>
      <c r="KQT4" s="158"/>
      <c r="KQU4" s="158"/>
      <c r="KQV4" s="158"/>
      <c r="KQW4" s="158"/>
      <c r="KQX4" s="158"/>
      <c r="KQY4" s="158"/>
      <c r="KQZ4" s="158"/>
      <c r="KRA4" s="158"/>
      <c r="KRB4" s="158"/>
      <c r="KRC4" s="158"/>
      <c r="KRD4" s="158"/>
      <c r="KRE4" s="158"/>
      <c r="KRF4" s="158"/>
      <c r="KRG4" s="158"/>
      <c r="KRH4" s="158"/>
      <c r="KRI4" s="158"/>
      <c r="KRJ4" s="158"/>
      <c r="KRK4" s="158"/>
      <c r="KRL4" s="158"/>
      <c r="KRM4" s="158"/>
      <c r="KRN4" s="158"/>
      <c r="KRO4" s="158"/>
      <c r="KRP4" s="158"/>
      <c r="KRQ4" s="158"/>
      <c r="KRR4" s="158"/>
      <c r="KRS4" s="158"/>
      <c r="KRT4" s="158"/>
      <c r="KRU4" s="158"/>
      <c r="KRV4" s="158"/>
      <c r="KRW4" s="158"/>
      <c r="KRX4" s="158"/>
      <c r="KRY4" s="158"/>
      <c r="KRZ4" s="158"/>
      <c r="KSA4" s="158"/>
      <c r="KSB4" s="158"/>
      <c r="KSC4" s="158"/>
      <c r="KSD4" s="158"/>
      <c r="KSE4" s="158"/>
      <c r="KSF4" s="158"/>
      <c r="KSG4" s="158"/>
      <c r="KSH4" s="158"/>
      <c r="KSI4" s="158"/>
      <c r="KSJ4" s="158"/>
      <c r="KSK4" s="158"/>
      <c r="KSL4" s="158"/>
      <c r="KSM4" s="158"/>
      <c r="KSN4" s="158"/>
      <c r="KSO4" s="158"/>
      <c r="KSP4" s="158"/>
      <c r="KSQ4" s="158"/>
      <c r="KSR4" s="158"/>
      <c r="KSS4" s="158"/>
      <c r="KST4" s="158"/>
      <c r="KSU4" s="158"/>
      <c r="KSV4" s="158"/>
      <c r="KSW4" s="158"/>
      <c r="KSX4" s="158"/>
      <c r="KSY4" s="158"/>
      <c r="KSZ4" s="158"/>
      <c r="KTA4" s="158"/>
      <c r="KTB4" s="158"/>
      <c r="KTC4" s="158"/>
      <c r="KTD4" s="158"/>
      <c r="KTE4" s="158"/>
      <c r="KTF4" s="158"/>
      <c r="KTG4" s="158"/>
      <c r="KTH4" s="158"/>
      <c r="KTI4" s="158"/>
      <c r="KTJ4" s="158"/>
      <c r="KTK4" s="158"/>
      <c r="KTL4" s="158"/>
      <c r="KTM4" s="158"/>
      <c r="KTN4" s="158"/>
      <c r="KTO4" s="158"/>
      <c r="KTP4" s="158"/>
      <c r="KTQ4" s="158"/>
      <c r="KTR4" s="158"/>
      <c r="KTS4" s="158"/>
      <c r="KTT4" s="158"/>
      <c r="KTU4" s="158"/>
      <c r="KTV4" s="158"/>
      <c r="KTW4" s="158"/>
      <c r="KTX4" s="158"/>
      <c r="KTY4" s="158"/>
      <c r="KTZ4" s="158"/>
      <c r="KUA4" s="158"/>
      <c r="KUB4" s="158"/>
      <c r="KUC4" s="158"/>
      <c r="KUD4" s="158"/>
      <c r="KUE4" s="158"/>
      <c r="KUF4" s="158"/>
      <c r="KUG4" s="158"/>
      <c r="KUH4" s="158"/>
      <c r="KUI4" s="158"/>
      <c r="KUJ4" s="158"/>
      <c r="KUK4" s="158"/>
      <c r="KUL4" s="158"/>
      <c r="KUM4" s="158"/>
      <c r="KUN4" s="158"/>
      <c r="KUO4" s="158"/>
      <c r="KUP4" s="158"/>
      <c r="KUQ4" s="158"/>
      <c r="KUR4" s="158"/>
      <c r="KUS4" s="158"/>
      <c r="KUT4" s="158"/>
      <c r="KUU4" s="158"/>
      <c r="KUV4" s="158"/>
      <c r="KUW4" s="158"/>
      <c r="KUX4" s="158"/>
      <c r="KUY4" s="158"/>
      <c r="KUZ4" s="158"/>
      <c r="KVA4" s="158"/>
      <c r="KVB4" s="158"/>
      <c r="KVC4" s="158"/>
      <c r="KVD4" s="158"/>
      <c r="KVE4" s="158"/>
      <c r="KVF4" s="158"/>
      <c r="KVG4" s="158"/>
      <c r="KVH4" s="158"/>
      <c r="KVI4" s="158"/>
      <c r="KVJ4" s="158"/>
      <c r="KVK4" s="158"/>
      <c r="KVL4" s="158"/>
      <c r="KVM4" s="158"/>
      <c r="KVN4" s="158"/>
      <c r="KVO4" s="158"/>
      <c r="KVP4" s="158"/>
      <c r="KVQ4" s="158"/>
      <c r="KVR4" s="158"/>
      <c r="KVS4" s="158"/>
      <c r="KVT4" s="158"/>
      <c r="KVU4" s="158"/>
      <c r="KVV4" s="158"/>
      <c r="KVW4" s="158"/>
      <c r="KVX4" s="158"/>
      <c r="KVY4" s="158"/>
      <c r="KVZ4" s="158"/>
      <c r="KWA4" s="158"/>
      <c r="KWB4" s="158"/>
      <c r="KWC4" s="158"/>
      <c r="KWD4" s="158"/>
      <c r="KWE4" s="158"/>
      <c r="KWF4" s="158"/>
      <c r="KWG4" s="158"/>
      <c r="KWH4" s="158"/>
      <c r="KWI4" s="158"/>
      <c r="KWJ4" s="158"/>
      <c r="KWK4" s="158"/>
      <c r="KWL4" s="158"/>
      <c r="KWM4" s="158"/>
      <c r="KWN4" s="158"/>
      <c r="KWO4" s="158"/>
      <c r="KWP4" s="158"/>
      <c r="KWQ4" s="158"/>
      <c r="KWR4" s="158"/>
      <c r="KWS4" s="158"/>
      <c r="KWT4" s="158"/>
      <c r="KWU4" s="158"/>
      <c r="KWV4" s="158"/>
      <c r="KWW4" s="158"/>
      <c r="KWX4" s="158"/>
      <c r="KWY4" s="158"/>
      <c r="KWZ4" s="158"/>
      <c r="KXA4" s="158"/>
      <c r="KXB4" s="158"/>
      <c r="KXC4" s="158"/>
      <c r="KXD4" s="158"/>
      <c r="KXE4" s="158"/>
      <c r="KXF4" s="158"/>
      <c r="KXG4" s="158"/>
      <c r="KXH4" s="158"/>
      <c r="KXI4" s="158"/>
      <c r="KXJ4" s="158"/>
      <c r="KXK4" s="158"/>
      <c r="KXL4" s="158"/>
      <c r="KXM4" s="158"/>
      <c r="KXN4" s="158"/>
      <c r="KXO4" s="158"/>
      <c r="KXP4" s="158"/>
      <c r="KXQ4" s="158"/>
      <c r="KXR4" s="158"/>
      <c r="KXS4" s="158"/>
      <c r="KXT4" s="158"/>
      <c r="KXU4" s="158"/>
      <c r="KXV4" s="158"/>
      <c r="KXW4" s="158"/>
      <c r="KXX4" s="158"/>
      <c r="KXY4" s="158"/>
      <c r="KXZ4" s="158"/>
      <c r="KYA4" s="158"/>
      <c r="KYB4" s="158"/>
      <c r="KYC4" s="158"/>
      <c r="KYD4" s="158"/>
      <c r="KYE4" s="158"/>
      <c r="KYF4" s="158"/>
      <c r="KYG4" s="158"/>
      <c r="KYH4" s="158"/>
      <c r="KYI4" s="158"/>
      <c r="KYJ4" s="158"/>
      <c r="KYK4" s="158"/>
      <c r="KYL4" s="158"/>
      <c r="KYM4" s="158"/>
      <c r="KYN4" s="158"/>
      <c r="KYO4" s="158"/>
      <c r="KYP4" s="158"/>
      <c r="KYQ4" s="158"/>
      <c r="KYR4" s="158"/>
      <c r="KYS4" s="158"/>
      <c r="KYT4" s="158"/>
      <c r="KYU4" s="158"/>
      <c r="KYV4" s="158"/>
      <c r="KYW4" s="158"/>
      <c r="KYX4" s="158"/>
      <c r="KYY4" s="158"/>
      <c r="KYZ4" s="158"/>
      <c r="KZA4" s="158"/>
      <c r="KZB4" s="158"/>
      <c r="KZC4" s="158"/>
      <c r="KZD4" s="158"/>
      <c r="KZE4" s="158"/>
      <c r="KZF4" s="158"/>
      <c r="KZG4" s="158"/>
      <c r="KZH4" s="158"/>
      <c r="KZI4" s="158"/>
      <c r="KZJ4" s="158"/>
      <c r="KZK4" s="158"/>
      <c r="KZL4" s="158"/>
      <c r="KZM4" s="158"/>
      <c r="KZN4" s="158"/>
      <c r="KZO4" s="158"/>
      <c r="KZP4" s="158"/>
      <c r="KZQ4" s="158"/>
      <c r="KZR4" s="158"/>
      <c r="KZS4" s="158"/>
      <c r="KZT4" s="158"/>
      <c r="KZU4" s="158"/>
      <c r="KZV4" s="158"/>
      <c r="KZW4" s="158"/>
      <c r="KZX4" s="158"/>
      <c r="KZY4" s="158"/>
      <c r="KZZ4" s="158"/>
      <c r="LAA4" s="158"/>
      <c r="LAB4" s="158"/>
      <c r="LAC4" s="158"/>
      <c r="LAD4" s="158"/>
      <c r="LAE4" s="158"/>
      <c r="LAF4" s="158"/>
      <c r="LAG4" s="158"/>
      <c r="LAH4" s="158"/>
      <c r="LAI4" s="158"/>
      <c r="LAJ4" s="158"/>
      <c r="LAK4" s="158"/>
      <c r="LAL4" s="158"/>
      <c r="LAM4" s="158"/>
      <c r="LAN4" s="158"/>
      <c r="LAO4" s="158"/>
      <c r="LAP4" s="158"/>
      <c r="LAQ4" s="158"/>
      <c r="LAR4" s="158"/>
      <c r="LAS4" s="158"/>
      <c r="LAT4" s="158"/>
      <c r="LAU4" s="158"/>
      <c r="LAV4" s="158"/>
      <c r="LAW4" s="158"/>
      <c r="LAX4" s="158"/>
      <c r="LAY4" s="158"/>
      <c r="LAZ4" s="158"/>
      <c r="LBA4" s="158"/>
      <c r="LBB4" s="158"/>
      <c r="LBC4" s="158"/>
      <c r="LBD4" s="158"/>
      <c r="LBE4" s="158"/>
      <c r="LBF4" s="158"/>
      <c r="LBG4" s="158"/>
      <c r="LBH4" s="158"/>
      <c r="LBI4" s="158"/>
      <c r="LBJ4" s="158"/>
      <c r="LBK4" s="158"/>
      <c r="LBL4" s="158"/>
      <c r="LBM4" s="158"/>
      <c r="LBN4" s="158"/>
      <c r="LBO4" s="158"/>
      <c r="LBP4" s="158"/>
      <c r="LBQ4" s="158"/>
      <c r="LBR4" s="158"/>
      <c r="LBS4" s="158"/>
      <c r="LBT4" s="158"/>
      <c r="LBU4" s="158"/>
      <c r="LBV4" s="158"/>
      <c r="LBW4" s="158"/>
      <c r="LBX4" s="158"/>
      <c r="LBY4" s="158"/>
      <c r="LBZ4" s="158"/>
      <c r="LCA4" s="158"/>
      <c r="LCB4" s="158"/>
      <c r="LCC4" s="158"/>
      <c r="LCD4" s="158"/>
      <c r="LCE4" s="158"/>
      <c r="LCF4" s="158"/>
      <c r="LCG4" s="158"/>
      <c r="LCH4" s="158"/>
      <c r="LCI4" s="158"/>
      <c r="LCJ4" s="158"/>
      <c r="LCK4" s="158"/>
      <c r="LCL4" s="158"/>
      <c r="LCM4" s="158"/>
      <c r="LCN4" s="158"/>
      <c r="LCO4" s="158"/>
      <c r="LCP4" s="158"/>
      <c r="LCQ4" s="158"/>
      <c r="LCR4" s="158"/>
      <c r="LCS4" s="158"/>
      <c r="LCT4" s="158"/>
      <c r="LCU4" s="158"/>
      <c r="LCV4" s="158"/>
      <c r="LCW4" s="158"/>
      <c r="LCX4" s="158"/>
      <c r="LCY4" s="158"/>
      <c r="LCZ4" s="158"/>
      <c r="LDA4" s="158"/>
      <c r="LDB4" s="158"/>
      <c r="LDC4" s="158"/>
      <c r="LDD4" s="158"/>
      <c r="LDE4" s="158"/>
      <c r="LDF4" s="158"/>
      <c r="LDG4" s="158"/>
      <c r="LDH4" s="158"/>
      <c r="LDI4" s="158"/>
      <c r="LDJ4" s="158"/>
      <c r="LDK4" s="158"/>
      <c r="LDL4" s="158"/>
      <c r="LDM4" s="158"/>
      <c r="LDN4" s="158"/>
      <c r="LDO4" s="158"/>
      <c r="LDP4" s="158"/>
      <c r="LDQ4" s="158"/>
      <c r="LDR4" s="158"/>
      <c r="LDS4" s="158"/>
      <c r="LDT4" s="158"/>
      <c r="LDU4" s="158"/>
      <c r="LDV4" s="158"/>
      <c r="LDW4" s="158"/>
      <c r="LDX4" s="158"/>
      <c r="LDY4" s="158"/>
      <c r="LDZ4" s="158"/>
      <c r="LEA4" s="158"/>
      <c r="LEB4" s="158"/>
      <c r="LEC4" s="158"/>
      <c r="LED4" s="158"/>
      <c r="LEE4" s="158"/>
      <c r="LEF4" s="158"/>
      <c r="LEG4" s="158"/>
      <c r="LEH4" s="158"/>
      <c r="LEI4" s="158"/>
      <c r="LEJ4" s="158"/>
      <c r="LEK4" s="158"/>
      <c r="LEL4" s="158"/>
      <c r="LEM4" s="158"/>
      <c r="LEN4" s="158"/>
      <c r="LEO4" s="158"/>
      <c r="LEP4" s="158"/>
      <c r="LEQ4" s="158"/>
      <c r="LER4" s="158"/>
      <c r="LES4" s="158"/>
      <c r="LET4" s="158"/>
      <c r="LEU4" s="158"/>
      <c r="LEV4" s="158"/>
      <c r="LEW4" s="158"/>
      <c r="LEX4" s="158"/>
      <c r="LEY4" s="158"/>
      <c r="LEZ4" s="158"/>
      <c r="LFA4" s="158"/>
      <c r="LFB4" s="158"/>
      <c r="LFC4" s="158"/>
      <c r="LFD4" s="158"/>
      <c r="LFE4" s="158"/>
      <c r="LFF4" s="158"/>
      <c r="LFG4" s="158"/>
      <c r="LFH4" s="158"/>
      <c r="LFI4" s="158"/>
      <c r="LFJ4" s="158"/>
      <c r="LFK4" s="158"/>
      <c r="LFL4" s="158"/>
      <c r="LFM4" s="158"/>
      <c r="LFN4" s="158"/>
      <c r="LFO4" s="158"/>
      <c r="LFP4" s="158"/>
      <c r="LFQ4" s="158"/>
      <c r="LFR4" s="158"/>
      <c r="LFS4" s="158"/>
      <c r="LFT4" s="158"/>
      <c r="LFU4" s="158"/>
      <c r="LFV4" s="158"/>
      <c r="LFW4" s="158"/>
      <c r="LFX4" s="158"/>
      <c r="LFY4" s="158"/>
      <c r="LFZ4" s="158"/>
      <c r="LGA4" s="158"/>
      <c r="LGB4" s="158"/>
      <c r="LGC4" s="158"/>
      <c r="LGD4" s="158"/>
      <c r="LGE4" s="158"/>
      <c r="LGF4" s="158"/>
      <c r="LGG4" s="158"/>
      <c r="LGH4" s="158"/>
      <c r="LGI4" s="158"/>
      <c r="LGJ4" s="158"/>
      <c r="LGK4" s="158"/>
      <c r="LGL4" s="158"/>
      <c r="LGM4" s="158"/>
      <c r="LGN4" s="158"/>
      <c r="LGO4" s="158"/>
      <c r="LGP4" s="158"/>
      <c r="LGQ4" s="158"/>
      <c r="LGR4" s="158"/>
      <c r="LGS4" s="158"/>
      <c r="LGT4" s="158"/>
      <c r="LGU4" s="158"/>
      <c r="LGV4" s="158"/>
      <c r="LGW4" s="158"/>
      <c r="LGX4" s="158"/>
      <c r="LGY4" s="158"/>
      <c r="LGZ4" s="158"/>
      <c r="LHA4" s="158"/>
      <c r="LHB4" s="158"/>
      <c r="LHC4" s="158"/>
      <c r="LHD4" s="158"/>
      <c r="LHE4" s="158"/>
      <c r="LHF4" s="158"/>
      <c r="LHG4" s="158"/>
      <c r="LHH4" s="158"/>
      <c r="LHI4" s="158"/>
      <c r="LHJ4" s="158"/>
      <c r="LHK4" s="158"/>
      <c r="LHL4" s="158"/>
      <c r="LHM4" s="158"/>
      <c r="LHN4" s="158"/>
      <c r="LHO4" s="158"/>
      <c r="LHP4" s="158"/>
      <c r="LHQ4" s="158"/>
      <c r="LHR4" s="158"/>
      <c r="LHS4" s="158"/>
      <c r="LHT4" s="158"/>
      <c r="LHU4" s="158"/>
      <c r="LHV4" s="158"/>
      <c r="LHW4" s="158"/>
      <c r="LHX4" s="158"/>
      <c r="LHY4" s="158"/>
      <c r="LHZ4" s="158"/>
      <c r="LIA4" s="158"/>
      <c r="LIB4" s="158"/>
      <c r="LIC4" s="158"/>
      <c r="LID4" s="158"/>
      <c r="LIE4" s="158"/>
      <c r="LIF4" s="158"/>
      <c r="LIG4" s="158"/>
      <c r="LIH4" s="158"/>
      <c r="LII4" s="158"/>
      <c r="LIJ4" s="158"/>
      <c r="LIK4" s="158"/>
      <c r="LIL4" s="158"/>
      <c r="LIM4" s="158"/>
      <c r="LIN4" s="158"/>
      <c r="LIO4" s="158"/>
      <c r="LIP4" s="158"/>
      <c r="LIQ4" s="158"/>
      <c r="LIR4" s="158"/>
      <c r="LIS4" s="158"/>
      <c r="LIT4" s="158"/>
      <c r="LIU4" s="158"/>
      <c r="LIV4" s="158"/>
      <c r="LIW4" s="158"/>
      <c r="LIX4" s="158"/>
      <c r="LIY4" s="158"/>
      <c r="LIZ4" s="158"/>
      <c r="LJA4" s="158"/>
      <c r="LJB4" s="158"/>
      <c r="LJC4" s="158"/>
      <c r="LJD4" s="158"/>
      <c r="LJE4" s="158"/>
      <c r="LJF4" s="158"/>
      <c r="LJG4" s="158"/>
      <c r="LJH4" s="158"/>
      <c r="LJI4" s="158"/>
      <c r="LJJ4" s="158"/>
      <c r="LJK4" s="158"/>
      <c r="LJL4" s="158"/>
      <c r="LJM4" s="158"/>
      <c r="LJN4" s="158"/>
      <c r="LJO4" s="158"/>
      <c r="LJP4" s="158"/>
      <c r="LJQ4" s="158"/>
      <c r="LJR4" s="158"/>
      <c r="LJS4" s="158"/>
      <c r="LJT4" s="158"/>
      <c r="LJU4" s="158"/>
      <c r="LJV4" s="158"/>
      <c r="LJW4" s="158"/>
      <c r="LJX4" s="158"/>
      <c r="LJY4" s="158"/>
      <c r="LJZ4" s="158"/>
      <c r="LKA4" s="158"/>
      <c r="LKB4" s="158"/>
      <c r="LKC4" s="158"/>
      <c r="LKD4" s="158"/>
      <c r="LKE4" s="158"/>
      <c r="LKF4" s="158"/>
      <c r="LKG4" s="158"/>
      <c r="LKH4" s="158"/>
      <c r="LKI4" s="158"/>
      <c r="LKJ4" s="158"/>
      <c r="LKK4" s="158"/>
      <c r="LKL4" s="158"/>
      <c r="LKM4" s="158"/>
      <c r="LKN4" s="158"/>
      <c r="LKO4" s="158"/>
      <c r="LKP4" s="158"/>
      <c r="LKQ4" s="158"/>
      <c r="LKR4" s="158"/>
      <c r="LKS4" s="158"/>
      <c r="LKT4" s="158"/>
      <c r="LKU4" s="158"/>
      <c r="LKV4" s="158"/>
      <c r="LKW4" s="158"/>
      <c r="LKX4" s="158"/>
      <c r="LKY4" s="158"/>
      <c r="LKZ4" s="158"/>
      <c r="LLA4" s="158"/>
      <c r="LLB4" s="158"/>
      <c r="LLC4" s="158"/>
      <c r="LLD4" s="158"/>
      <c r="LLE4" s="158"/>
      <c r="LLF4" s="158"/>
      <c r="LLG4" s="158"/>
      <c r="LLH4" s="158"/>
      <c r="LLI4" s="158"/>
      <c r="LLJ4" s="158"/>
      <c r="LLK4" s="158"/>
      <c r="LLL4" s="158"/>
      <c r="LLM4" s="158"/>
      <c r="LLN4" s="158"/>
      <c r="LLO4" s="158"/>
      <c r="LLP4" s="158"/>
      <c r="LLQ4" s="158"/>
      <c r="LLR4" s="158"/>
      <c r="LLS4" s="158"/>
      <c r="LLT4" s="158"/>
      <c r="LLU4" s="158"/>
      <c r="LLV4" s="158"/>
      <c r="LLW4" s="158"/>
      <c r="LLX4" s="158"/>
      <c r="LLY4" s="158"/>
      <c r="LLZ4" s="158"/>
      <c r="LMA4" s="158"/>
      <c r="LMB4" s="158"/>
      <c r="LMC4" s="158"/>
      <c r="LMD4" s="158"/>
      <c r="LME4" s="158"/>
      <c r="LMF4" s="158"/>
      <c r="LMG4" s="158"/>
      <c r="LMH4" s="158"/>
      <c r="LMI4" s="158"/>
      <c r="LMJ4" s="158"/>
      <c r="LMK4" s="158"/>
      <c r="LML4" s="158"/>
      <c r="LMM4" s="158"/>
      <c r="LMN4" s="158"/>
      <c r="LMO4" s="158"/>
      <c r="LMP4" s="158"/>
      <c r="LMQ4" s="158"/>
      <c r="LMR4" s="158"/>
      <c r="LMS4" s="158"/>
      <c r="LMT4" s="158"/>
      <c r="LMU4" s="158"/>
      <c r="LMV4" s="158"/>
      <c r="LMW4" s="158"/>
      <c r="LMX4" s="158"/>
      <c r="LMY4" s="158"/>
      <c r="LMZ4" s="158"/>
      <c r="LNA4" s="158"/>
      <c r="LNB4" s="158"/>
      <c r="LNC4" s="158"/>
      <c r="LND4" s="158"/>
      <c r="LNE4" s="158"/>
      <c r="LNF4" s="158"/>
      <c r="LNG4" s="158"/>
      <c r="LNH4" s="158"/>
      <c r="LNI4" s="158"/>
      <c r="LNJ4" s="158"/>
      <c r="LNK4" s="158"/>
      <c r="LNL4" s="158"/>
      <c r="LNM4" s="158"/>
      <c r="LNN4" s="158"/>
      <c r="LNO4" s="158"/>
      <c r="LNP4" s="158"/>
      <c r="LNQ4" s="158"/>
      <c r="LNR4" s="158"/>
      <c r="LNS4" s="158"/>
      <c r="LNT4" s="158"/>
      <c r="LNU4" s="158"/>
      <c r="LNV4" s="158"/>
      <c r="LNW4" s="158"/>
      <c r="LNX4" s="158"/>
      <c r="LNY4" s="158"/>
      <c r="LNZ4" s="158"/>
      <c r="LOA4" s="158"/>
      <c r="LOB4" s="158"/>
      <c r="LOC4" s="158"/>
      <c r="LOD4" s="158"/>
      <c r="LOE4" s="158"/>
      <c r="LOF4" s="158"/>
      <c r="LOG4" s="158"/>
      <c r="LOH4" s="158"/>
      <c r="LOI4" s="158"/>
      <c r="LOJ4" s="158"/>
      <c r="LOK4" s="158"/>
      <c r="LOL4" s="158"/>
      <c r="LOM4" s="158"/>
      <c r="LON4" s="158"/>
      <c r="LOO4" s="158"/>
      <c r="LOP4" s="158"/>
      <c r="LOQ4" s="158"/>
      <c r="LOR4" s="158"/>
      <c r="LOS4" s="158"/>
      <c r="LOT4" s="158"/>
      <c r="LOU4" s="158"/>
      <c r="LOV4" s="158"/>
      <c r="LOW4" s="158"/>
      <c r="LOX4" s="158"/>
      <c r="LOY4" s="158"/>
      <c r="LOZ4" s="158"/>
      <c r="LPA4" s="158"/>
      <c r="LPB4" s="158"/>
      <c r="LPC4" s="158"/>
      <c r="LPD4" s="158"/>
      <c r="LPE4" s="158"/>
      <c r="LPF4" s="158"/>
      <c r="LPG4" s="158"/>
      <c r="LPH4" s="158"/>
      <c r="LPI4" s="158"/>
      <c r="LPJ4" s="158"/>
      <c r="LPK4" s="158"/>
      <c r="LPL4" s="158"/>
      <c r="LPM4" s="158"/>
      <c r="LPN4" s="158"/>
      <c r="LPO4" s="158"/>
      <c r="LPP4" s="158"/>
      <c r="LPQ4" s="158"/>
      <c r="LPR4" s="158"/>
      <c r="LPS4" s="158"/>
      <c r="LPT4" s="158"/>
      <c r="LPU4" s="158"/>
      <c r="LPV4" s="158"/>
      <c r="LPW4" s="158"/>
      <c r="LPX4" s="158"/>
      <c r="LPY4" s="158"/>
      <c r="LPZ4" s="158"/>
      <c r="LQA4" s="158"/>
      <c r="LQB4" s="158"/>
      <c r="LQC4" s="158"/>
      <c r="LQD4" s="158"/>
      <c r="LQE4" s="158"/>
      <c r="LQF4" s="158"/>
      <c r="LQG4" s="158"/>
      <c r="LQH4" s="158"/>
      <c r="LQI4" s="158"/>
      <c r="LQJ4" s="158"/>
      <c r="LQK4" s="158"/>
      <c r="LQL4" s="158"/>
      <c r="LQM4" s="158"/>
      <c r="LQN4" s="158"/>
      <c r="LQO4" s="158"/>
      <c r="LQP4" s="158"/>
      <c r="LQQ4" s="158"/>
      <c r="LQR4" s="158"/>
      <c r="LQS4" s="158"/>
      <c r="LQT4" s="158"/>
      <c r="LQU4" s="158"/>
      <c r="LQV4" s="158"/>
      <c r="LQW4" s="158"/>
      <c r="LQX4" s="158"/>
      <c r="LQY4" s="158"/>
      <c r="LQZ4" s="158"/>
      <c r="LRA4" s="158"/>
      <c r="LRB4" s="158"/>
      <c r="LRC4" s="158"/>
      <c r="LRD4" s="158"/>
      <c r="LRE4" s="158"/>
      <c r="LRF4" s="158"/>
      <c r="LRG4" s="158"/>
      <c r="LRH4" s="158"/>
      <c r="LRI4" s="158"/>
      <c r="LRJ4" s="158"/>
      <c r="LRK4" s="158"/>
      <c r="LRL4" s="158"/>
      <c r="LRM4" s="158"/>
      <c r="LRN4" s="158"/>
      <c r="LRO4" s="158"/>
      <c r="LRP4" s="158"/>
      <c r="LRQ4" s="158"/>
      <c r="LRR4" s="158"/>
      <c r="LRS4" s="158"/>
      <c r="LRT4" s="158"/>
      <c r="LRU4" s="158"/>
      <c r="LRV4" s="158"/>
      <c r="LRW4" s="158"/>
      <c r="LRX4" s="158"/>
      <c r="LRY4" s="158"/>
      <c r="LRZ4" s="158"/>
      <c r="LSA4" s="158"/>
      <c r="LSB4" s="158"/>
      <c r="LSC4" s="158"/>
      <c r="LSD4" s="158"/>
      <c r="LSE4" s="158"/>
      <c r="LSF4" s="158"/>
      <c r="LSG4" s="158"/>
      <c r="LSH4" s="158"/>
      <c r="LSI4" s="158"/>
      <c r="LSJ4" s="158"/>
      <c r="LSK4" s="158"/>
      <c r="LSL4" s="158"/>
      <c r="LSM4" s="158"/>
      <c r="LSN4" s="158"/>
      <c r="LSO4" s="158"/>
      <c r="LSP4" s="158"/>
      <c r="LSQ4" s="158"/>
      <c r="LSR4" s="158"/>
      <c r="LSS4" s="158"/>
      <c r="LST4" s="158"/>
      <c r="LSU4" s="158"/>
      <c r="LSV4" s="158"/>
      <c r="LSW4" s="158"/>
      <c r="LSX4" s="158"/>
      <c r="LSY4" s="158"/>
      <c r="LSZ4" s="158"/>
      <c r="LTA4" s="158"/>
      <c r="LTB4" s="158"/>
      <c r="LTC4" s="158"/>
      <c r="LTD4" s="158"/>
      <c r="LTE4" s="158"/>
      <c r="LTF4" s="158"/>
      <c r="LTG4" s="158"/>
      <c r="LTH4" s="158"/>
      <c r="LTI4" s="158"/>
      <c r="LTJ4" s="158"/>
      <c r="LTK4" s="158"/>
      <c r="LTL4" s="158"/>
      <c r="LTM4" s="158"/>
      <c r="LTN4" s="158"/>
      <c r="LTO4" s="158"/>
      <c r="LTP4" s="158"/>
      <c r="LTQ4" s="158"/>
      <c r="LTR4" s="158"/>
      <c r="LTS4" s="158"/>
      <c r="LTT4" s="158"/>
      <c r="LTU4" s="158"/>
      <c r="LTV4" s="158"/>
      <c r="LTW4" s="158"/>
      <c r="LTX4" s="158"/>
      <c r="LTY4" s="158"/>
      <c r="LTZ4" s="158"/>
      <c r="LUA4" s="158"/>
      <c r="LUB4" s="158"/>
      <c r="LUC4" s="158"/>
      <c r="LUD4" s="158"/>
      <c r="LUE4" s="158"/>
      <c r="LUF4" s="158"/>
      <c r="LUG4" s="158"/>
      <c r="LUH4" s="158"/>
      <c r="LUI4" s="158"/>
      <c r="LUJ4" s="158"/>
      <c r="LUK4" s="158"/>
      <c r="LUL4" s="158"/>
      <c r="LUM4" s="158"/>
      <c r="LUN4" s="158"/>
      <c r="LUO4" s="158"/>
      <c r="LUP4" s="158"/>
      <c r="LUQ4" s="158"/>
      <c r="LUR4" s="158"/>
      <c r="LUS4" s="158"/>
      <c r="LUT4" s="158"/>
      <c r="LUU4" s="158"/>
      <c r="LUV4" s="158"/>
      <c r="LUW4" s="158"/>
      <c r="LUX4" s="158"/>
      <c r="LUY4" s="158"/>
      <c r="LUZ4" s="158"/>
      <c r="LVA4" s="158"/>
      <c r="LVB4" s="158"/>
      <c r="LVC4" s="158"/>
      <c r="LVD4" s="158"/>
      <c r="LVE4" s="158"/>
      <c r="LVF4" s="158"/>
      <c r="LVG4" s="158"/>
      <c r="LVH4" s="158"/>
      <c r="LVI4" s="158"/>
      <c r="LVJ4" s="158"/>
      <c r="LVK4" s="158"/>
      <c r="LVL4" s="158"/>
      <c r="LVM4" s="158"/>
      <c r="LVN4" s="158"/>
      <c r="LVO4" s="158"/>
      <c r="LVP4" s="158"/>
      <c r="LVQ4" s="158"/>
      <c r="LVR4" s="158"/>
      <c r="LVS4" s="158"/>
      <c r="LVT4" s="158"/>
      <c r="LVU4" s="158"/>
      <c r="LVV4" s="158"/>
      <c r="LVW4" s="158"/>
      <c r="LVX4" s="158"/>
      <c r="LVY4" s="158"/>
      <c r="LVZ4" s="158"/>
      <c r="LWA4" s="158"/>
      <c r="LWB4" s="158"/>
      <c r="LWC4" s="158"/>
      <c r="LWD4" s="158"/>
      <c r="LWE4" s="158"/>
      <c r="LWF4" s="158"/>
      <c r="LWG4" s="158"/>
      <c r="LWH4" s="158"/>
      <c r="LWI4" s="158"/>
      <c r="LWJ4" s="158"/>
      <c r="LWK4" s="158"/>
      <c r="LWL4" s="158"/>
      <c r="LWM4" s="158"/>
      <c r="LWN4" s="158"/>
      <c r="LWO4" s="158"/>
      <c r="LWP4" s="158"/>
      <c r="LWQ4" s="158"/>
      <c r="LWR4" s="158"/>
      <c r="LWS4" s="158"/>
      <c r="LWT4" s="158"/>
      <c r="LWU4" s="158"/>
      <c r="LWV4" s="158"/>
      <c r="LWW4" s="158"/>
      <c r="LWX4" s="158"/>
      <c r="LWY4" s="158"/>
      <c r="LWZ4" s="158"/>
      <c r="LXA4" s="158"/>
      <c r="LXB4" s="158"/>
      <c r="LXC4" s="158"/>
      <c r="LXD4" s="158"/>
      <c r="LXE4" s="158"/>
      <c r="LXF4" s="158"/>
      <c r="LXG4" s="158"/>
      <c r="LXH4" s="158"/>
      <c r="LXI4" s="158"/>
      <c r="LXJ4" s="158"/>
      <c r="LXK4" s="158"/>
      <c r="LXL4" s="158"/>
      <c r="LXM4" s="158"/>
      <c r="LXN4" s="158"/>
      <c r="LXO4" s="158"/>
      <c r="LXP4" s="158"/>
      <c r="LXQ4" s="158"/>
      <c r="LXR4" s="158"/>
      <c r="LXS4" s="158"/>
      <c r="LXT4" s="158"/>
      <c r="LXU4" s="158"/>
      <c r="LXV4" s="158"/>
      <c r="LXW4" s="158"/>
      <c r="LXX4" s="158"/>
      <c r="LXY4" s="158"/>
      <c r="LXZ4" s="158"/>
      <c r="LYA4" s="158"/>
      <c r="LYB4" s="158"/>
      <c r="LYC4" s="158"/>
      <c r="LYD4" s="158"/>
      <c r="LYE4" s="158"/>
      <c r="LYF4" s="158"/>
      <c r="LYG4" s="158"/>
      <c r="LYH4" s="158"/>
      <c r="LYI4" s="158"/>
      <c r="LYJ4" s="158"/>
      <c r="LYK4" s="158"/>
      <c r="LYL4" s="158"/>
      <c r="LYM4" s="158"/>
      <c r="LYN4" s="158"/>
      <c r="LYO4" s="158"/>
      <c r="LYP4" s="158"/>
      <c r="LYQ4" s="158"/>
      <c r="LYR4" s="158"/>
      <c r="LYS4" s="158"/>
      <c r="LYT4" s="158"/>
      <c r="LYU4" s="158"/>
      <c r="LYV4" s="158"/>
      <c r="LYW4" s="158"/>
      <c r="LYX4" s="158"/>
      <c r="LYY4" s="158"/>
      <c r="LYZ4" s="158"/>
      <c r="LZA4" s="158"/>
      <c r="LZB4" s="158"/>
      <c r="LZC4" s="158"/>
      <c r="LZD4" s="158"/>
      <c r="LZE4" s="158"/>
      <c r="LZF4" s="158"/>
      <c r="LZG4" s="158"/>
      <c r="LZH4" s="158"/>
      <c r="LZI4" s="158"/>
      <c r="LZJ4" s="158"/>
      <c r="LZK4" s="158"/>
      <c r="LZL4" s="158"/>
      <c r="LZM4" s="158"/>
      <c r="LZN4" s="158"/>
      <c r="LZO4" s="158"/>
      <c r="LZP4" s="158"/>
      <c r="LZQ4" s="158"/>
      <c r="LZR4" s="158"/>
      <c r="LZS4" s="158"/>
      <c r="LZT4" s="158"/>
      <c r="LZU4" s="158"/>
      <c r="LZV4" s="158"/>
      <c r="LZW4" s="158"/>
      <c r="LZX4" s="158"/>
      <c r="LZY4" s="158"/>
      <c r="LZZ4" s="158"/>
      <c r="MAA4" s="158"/>
      <c r="MAB4" s="158"/>
      <c r="MAC4" s="158"/>
      <c r="MAD4" s="158"/>
      <c r="MAE4" s="158"/>
      <c r="MAF4" s="158"/>
      <c r="MAG4" s="158"/>
      <c r="MAH4" s="158"/>
      <c r="MAI4" s="158"/>
      <c r="MAJ4" s="158"/>
      <c r="MAK4" s="158"/>
      <c r="MAL4" s="158"/>
      <c r="MAM4" s="158"/>
      <c r="MAN4" s="158"/>
      <c r="MAO4" s="158"/>
      <c r="MAP4" s="158"/>
      <c r="MAQ4" s="158"/>
      <c r="MAR4" s="158"/>
      <c r="MAS4" s="158"/>
      <c r="MAT4" s="158"/>
      <c r="MAU4" s="158"/>
      <c r="MAV4" s="158"/>
      <c r="MAW4" s="158"/>
      <c r="MAX4" s="158"/>
      <c r="MAY4" s="158"/>
      <c r="MAZ4" s="158"/>
      <c r="MBA4" s="158"/>
      <c r="MBB4" s="158"/>
      <c r="MBC4" s="158"/>
      <c r="MBD4" s="158"/>
      <c r="MBE4" s="158"/>
      <c r="MBF4" s="158"/>
      <c r="MBG4" s="158"/>
      <c r="MBH4" s="158"/>
      <c r="MBI4" s="158"/>
      <c r="MBJ4" s="158"/>
      <c r="MBK4" s="158"/>
      <c r="MBL4" s="158"/>
      <c r="MBM4" s="158"/>
      <c r="MBN4" s="158"/>
      <c r="MBO4" s="158"/>
      <c r="MBP4" s="158"/>
      <c r="MBQ4" s="158"/>
      <c r="MBR4" s="158"/>
      <c r="MBS4" s="158"/>
      <c r="MBT4" s="158"/>
      <c r="MBU4" s="158"/>
      <c r="MBV4" s="158"/>
      <c r="MBW4" s="158"/>
      <c r="MBX4" s="158"/>
      <c r="MBY4" s="158"/>
      <c r="MBZ4" s="158"/>
      <c r="MCA4" s="158"/>
      <c r="MCB4" s="158"/>
      <c r="MCC4" s="158"/>
      <c r="MCD4" s="158"/>
      <c r="MCE4" s="158"/>
      <c r="MCF4" s="158"/>
      <c r="MCG4" s="158"/>
      <c r="MCH4" s="158"/>
      <c r="MCI4" s="158"/>
      <c r="MCJ4" s="158"/>
      <c r="MCK4" s="158"/>
      <c r="MCL4" s="158"/>
      <c r="MCM4" s="158"/>
      <c r="MCN4" s="158"/>
      <c r="MCO4" s="158"/>
      <c r="MCP4" s="158"/>
      <c r="MCQ4" s="158"/>
      <c r="MCR4" s="158"/>
      <c r="MCS4" s="158"/>
      <c r="MCT4" s="158"/>
      <c r="MCU4" s="158"/>
      <c r="MCV4" s="158"/>
      <c r="MCW4" s="158"/>
      <c r="MCX4" s="158"/>
      <c r="MCY4" s="158"/>
      <c r="MCZ4" s="158"/>
      <c r="MDA4" s="158"/>
      <c r="MDB4" s="158"/>
      <c r="MDC4" s="158"/>
      <c r="MDD4" s="158"/>
      <c r="MDE4" s="158"/>
      <c r="MDF4" s="158"/>
      <c r="MDG4" s="158"/>
      <c r="MDH4" s="158"/>
      <c r="MDI4" s="158"/>
      <c r="MDJ4" s="158"/>
      <c r="MDK4" s="158"/>
      <c r="MDL4" s="158"/>
      <c r="MDM4" s="158"/>
      <c r="MDN4" s="158"/>
      <c r="MDO4" s="158"/>
      <c r="MDP4" s="158"/>
      <c r="MDQ4" s="158"/>
      <c r="MDR4" s="158"/>
      <c r="MDS4" s="158"/>
      <c r="MDT4" s="158"/>
      <c r="MDU4" s="158"/>
      <c r="MDV4" s="158"/>
      <c r="MDW4" s="158"/>
      <c r="MDX4" s="158"/>
      <c r="MDY4" s="158"/>
      <c r="MDZ4" s="158"/>
      <c r="MEA4" s="158"/>
      <c r="MEB4" s="158"/>
      <c r="MEC4" s="158"/>
      <c r="MED4" s="158"/>
      <c r="MEE4" s="158"/>
      <c r="MEF4" s="158"/>
      <c r="MEG4" s="158"/>
      <c r="MEH4" s="158"/>
      <c r="MEI4" s="158"/>
      <c r="MEJ4" s="158"/>
      <c r="MEK4" s="158"/>
      <c r="MEL4" s="158"/>
      <c r="MEM4" s="158"/>
      <c r="MEN4" s="158"/>
      <c r="MEO4" s="158"/>
      <c r="MEP4" s="158"/>
      <c r="MEQ4" s="158"/>
      <c r="MER4" s="158"/>
      <c r="MES4" s="158"/>
      <c r="MET4" s="158"/>
      <c r="MEU4" s="158"/>
      <c r="MEV4" s="158"/>
      <c r="MEW4" s="158"/>
      <c r="MEX4" s="158"/>
      <c r="MEY4" s="158"/>
      <c r="MEZ4" s="158"/>
      <c r="MFA4" s="158"/>
      <c r="MFB4" s="158"/>
      <c r="MFC4" s="158"/>
      <c r="MFD4" s="158"/>
      <c r="MFE4" s="158"/>
      <c r="MFF4" s="158"/>
      <c r="MFG4" s="158"/>
      <c r="MFH4" s="158"/>
      <c r="MFI4" s="158"/>
      <c r="MFJ4" s="158"/>
      <c r="MFK4" s="158"/>
      <c r="MFL4" s="158"/>
      <c r="MFM4" s="158"/>
      <c r="MFN4" s="158"/>
      <c r="MFO4" s="158"/>
      <c r="MFP4" s="158"/>
      <c r="MFQ4" s="158"/>
      <c r="MFR4" s="158"/>
      <c r="MFS4" s="158"/>
      <c r="MFT4" s="158"/>
      <c r="MFU4" s="158"/>
      <c r="MFV4" s="158"/>
      <c r="MFW4" s="158"/>
      <c r="MFX4" s="158"/>
      <c r="MFY4" s="158"/>
      <c r="MFZ4" s="158"/>
      <c r="MGA4" s="158"/>
      <c r="MGB4" s="158"/>
      <c r="MGC4" s="158"/>
      <c r="MGD4" s="158"/>
      <c r="MGE4" s="158"/>
      <c r="MGF4" s="158"/>
      <c r="MGG4" s="158"/>
      <c r="MGH4" s="158"/>
      <c r="MGI4" s="158"/>
      <c r="MGJ4" s="158"/>
      <c r="MGK4" s="158"/>
      <c r="MGL4" s="158"/>
      <c r="MGM4" s="158"/>
      <c r="MGN4" s="158"/>
      <c r="MGO4" s="158"/>
      <c r="MGP4" s="158"/>
      <c r="MGQ4" s="158"/>
      <c r="MGR4" s="158"/>
      <c r="MGS4" s="158"/>
      <c r="MGT4" s="158"/>
      <c r="MGU4" s="158"/>
      <c r="MGV4" s="158"/>
      <c r="MGW4" s="158"/>
      <c r="MGX4" s="158"/>
      <c r="MGY4" s="158"/>
      <c r="MGZ4" s="158"/>
      <c r="MHA4" s="158"/>
      <c r="MHB4" s="158"/>
      <c r="MHC4" s="158"/>
      <c r="MHD4" s="158"/>
      <c r="MHE4" s="158"/>
      <c r="MHF4" s="158"/>
      <c r="MHG4" s="158"/>
      <c r="MHH4" s="158"/>
      <c r="MHI4" s="158"/>
      <c r="MHJ4" s="158"/>
      <c r="MHK4" s="158"/>
      <c r="MHL4" s="158"/>
      <c r="MHM4" s="158"/>
      <c r="MHN4" s="158"/>
      <c r="MHO4" s="158"/>
      <c r="MHP4" s="158"/>
      <c r="MHQ4" s="158"/>
      <c r="MHR4" s="158"/>
      <c r="MHS4" s="158"/>
      <c r="MHT4" s="158"/>
      <c r="MHU4" s="158"/>
      <c r="MHV4" s="158"/>
      <c r="MHW4" s="158"/>
      <c r="MHX4" s="158"/>
      <c r="MHY4" s="158"/>
      <c r="MHZ4" s="158"/>
      <c r="MIA4" s="158"/>
      <c r="MIB4" s="158"/>
      <c r="MIC4" s="158"/>
      <c r="MID4" s="158"/>
      <c r="MIE4" s="158"/>
      <c r="MIF4" s="158"/>
      <c r="MIG4" s="158"/>
      <c r="MIH4" s="158"/>
      <c r="MII4" s="158"/>
      <c r="MIJ4" s="158"/>
      <c r="MIK4" s="158"/>
      <c r="MIL4" s="158"/>
      <c r="MIM4" s="158"/>
      <c r="MIN4" s="158"/>
      <c r="MIO4" s="158"/>
      <c r="MIP4" s="158"/>
      <c r="MIQ4" s="158"/>
      <c r="MIR4" s="158"/>
      <c r="MIS4" s="158"/>
      <c r="MIT4" s="158"/>
      <c r="MIU4" s="158"/>
      <c r="MIV4" s="158"/>
      <c r="MIW4" s="158"/>
      <c r="MIX4" s="158"/>
      <c r="MIY4" s="158"/>
      <c r="MIZ4" s="158"/>
      <c r="MJA4" s="158"/>
      <c r="MJB4" s="158"/>
      <c r="MJC4" s="158"/>
      <c r="MJD4" s="158"/>
      <c r="MJE4" s="158"/>
      <c r="MJF4" s="158"/>
      <c r="MJG4" s="158"/>
      <c r="MJH4" s="158"/>
      <c r="MJI4" s="158"/>
      <c r="MJJ4" s="158"/>
      <c r="MJK4" s="158"/>
      <c r="MJL4" s="158"/>
      <c r="MJM4" s="158"/>
      <c r="MJN4" s="158"/>
      <c r="MJO4" s="158"/>
      <c r="MJP4" s="158"/>
      <c r="MJQ4" s="158"/>
      <c r="MJR4" s="158"/>
      <c r="MJS4" s="158"/>
      <c r="MJT4" s="158"/>
      <c r="MJU4" s="158"/>
      <c r="MJV4" s="158"/>
      <c r="MJW4" s="158"/>
      <c r="MJX4" s="158"/>
      <c r="MJY4" s="158"/>
      <c r="MJZ4" s="158"/>
      <c r="MKA4" s="158"/>
      <c r="MKB4" s="158"/>
      <c r="MKC4" s="158"/>
      <c r="MKD4" s="158"/>
      <c r="MKE4" s="158"/>
      <c r="MKF4" s="158"/>
      <c r="MKG4" s="158"/>
      <c r="MKH4" s="158"/>
      <c r="MKI4" s="158"/>
      <c r="MKJ4" s="158"/>
      <c r="MKK4" s="158"/>
      <c r="MKL4" s="158"/>
      <c r="MKM4" s="158"/>
      <c r="MKN4" s="158"/>
      <c r="MKO4" s="158"/>
      <c r="MKP4" s="158"/>
      <c r="MKQ4" s="158"/>
      <c r="MKR4" s="158"/>
      <c r="MKS4" s="158"/>
      <c r="MKT4" s="158"/>
      <c r="MKU4" s="158"/>
      <c r="MKV4" s="158"/>
      <c r="MKW4" s="158"/>
      <c r="MKX4" s="158"/>
      <c r="MKY4" s="158"/>
      <c r="MKZ4" s="158"/>
      <c r="MLA4" s="158"/>
      <c r="MLB4" s="158"/>
      <c r="MLC4" s="158"/>
      <c r="MLD4" s="158"/>
      <c r="MLE4" s="158"/>
      <c r="MLF4" s="158"/>
      <c r="MLG4" s="158"/>
      <c r="MLH4" s="158"/>
      <c r="MLI4" s="158"/>
      <c r="MLJ4" s="158"/>
      <c r="MLK4" s="158"/>
      <c r="MLL4" s="158"/>
      <c r="MLM4" s="158"/>
      <c r="MLN4" s="158"/>
      <c r="MLO4" s="158"/>
      <c r="MLP4" s="158"/>
      <c r="MLQ4" s="158"/>
      <c r="MLR4" s="158"/>
      <c r="MLS4" s="158"/>
      <c r="MLT4" s="158"/>
      <c r="MLU4" s="158"/>
      <c r="MLV4" s="158"/>
      <c r="MLW4" s="158"/>
      <c r="MLX4" s="158"/>
      <c r="MLY4" s="158"/>
      <c r="MLZ4" s="158"/>
      <c r="MMA4" s="158"/>
      <c r="MMB4" s="158"/>
      <c r="MMC4" s="158"/>
      <c r="MMD4" s="158"/>
      <c r="MME4" s="158"/>
      <c r="MMF4" s="158"/>
      <c r="MMG4" s="158"/>
      <c r="MMH4" s="158"/>
      <c r="MMI4" s="158"/>
      <c r="MMJ4" s="158"/>
      <c r="MMK4" s="158"/>
      <c r="MML4" s="158"/>
      <c r="MMM4" s="158"/>
      <c r="MMN4" s="158"/>
      <c r="MMO4" s="158"/>
      <c r="MMP4" s="158"/>
      <c r="MMQ4" s="158"/>
      <c r="MMR4" s="158"/>
      <c r="MMS4" s="158"/>
      <c r="MMT4" s="158"/>
      <c r="MMU4" s="158"/>
      <c r="MMV4" s="158"/>
      <c r="MMW4" s="158"/>
      <c r="MMX4" s="158"/>
      <c r="MMY4" s="158"/>
      <c r="MMZ4" s="158"/>
      <c r="MNA4" s="158"/>
      <c r="MNB4" s="158"/>
      <c r="MNC4" s="158"/>
      <c r="MND4" s="158"/>
      <c r="MNE4" s="158"/>
      <c r="MNF4" s="158"/>
      <c r="MNG4" s="158"/>
      <c r="MNH4" s="158"/>
      <c r="MNI4" s="158"/>
      <c r="MNJ4" s="158"/>
      <c r="MNK4" s="158"/>
      <c r="MNL4" s="158"/>
      <c r="MNM4" s="158"/>
      <c r="MNN4" s="158"/>
      <c r="MNO4" s="158"/>
      <c r="MNP4" s="158"/>
      <c r="MNQ4" s="158"/>
      <c r="MNR4" s="158"/>
      <c r="MNS4" s="158"/>
      <c r="MNT4" s="158"/>
      <c r="MNU4" s="158"/>
      <c r="MNV4" s="158"/>
      <c r="MNW4" s="158"/>
      <c r="MNX4" s="158"/>
      <c r="MNY4" s="158"/>
      <c r="MNZ4" s="158"/>
      <c r="MOA4" s="158"/>
      <c r="MOB4" s="158"/>
      <c r="MOC4" s="158"/>
      <c r="MOD4" s="158"/>
      <c r="MOE4" s="158"/>
      <c r="MOF4" s="158"/>
      <c r="MOG4" s="158"/>
      <c r="MOH4" s="158"/>
      <c r="MOI4" s="158"/>
      <c r="MOJ4" s="158"/>
      <c r="MOK4" s="158"/>
      <c r="MOL4" s="158"/>
      <c r="MOM4" s="158"/>
      <c r="MON4" s="158"/>
      <c r="MOO4" s="158"/>
      <c r="MOP4" s="158"/>
      <c r="MOQ4" s="158"/>
      <c r="MOR4" s="158"/>
      <c r="MOS4" s="158"/>
      <c r="MOT4" s="158"/>
      <c r="MOU4" s="158"/>
      <c r="MOV4" s="158"/>
      <c r="MOW4" s="158"/>
      <c r="MOX4" s="158"/>
      <c r="MOY4" s="158"/>
      <c r="MOZ4" s="158"/>
      <c r="MPA4" s="158"/>
      <c r="MPB4" s="158"/>
      <c r="MPC4" s="158"/>
      <c r="MPD4" s="158"/>
      <c r="MPE4" s="158"/>
      <c r="MPF4" s="158"/>
      <c r="MPG4" s="158"/>
      <c r="MPH4" s="158"/>
      <c r="MPI4" s="158"/>
      <c r="MPJ4" s="158"/>
      <c r="MPK4" s="158"/>
      <c r="MPL4" s="158"/>
      <c r="MPM4" s="158"/>
      <c r="MPN4" s="158"/>
      <c r="MPO4" s="158"/>
      <c r="MPP4" s="158"/>
      <c r="MPQ4" s="158"/>
      <c r="MPR4" s="158"/>
      <c r="MPS4" s="158"/>
      <c r="MPT4" s="158"/>
      <c r="MPU4" s="158"/>
      <c r="MPV4" s="158"/>
      <c r="MPW4" s="158"/>
      <c r="MPX4" s="158"/>
      <c r="MPY4" s="158"/>
      <c r="MPZ4" s="158"/>
      <c r="MQA4" s="158"/>
      <c r="MQB4" s="158"/>
      <c r="MQC4" s="158"/>
      <c r="MQD4" s="158"/>
      <c r="MQE4" s="158"/>
      <c r="MQF4" s="158"/>
      <c r="MQG4" s="158"/>
      <c r="MQH4" s="158"/>
      <c r="MQI4" s="158"/>
      <c r="MQJ4" s="158"/>
      <c r="MQK4" s="158"/>
      <c r="MQL4" s="158"/>
      <c r="MQM4" s="158"/>
      <c r="MQN4" s="158"/>
      <c r="MQO4" s="158"/>
      <c r="MQP4" s="158"/>
      <c r="MQQ4" s="158"/>
      <c r="MQR4" s="158"/>
      <c r="MQS4" s="158"/>
      <c r="MQT4" s="158"/>
      <c r="MQU4" s="158"/>
      <c r="MQV4" s="158"/>
      <c r="MQW4" s="158"/>
      <c r="MQX4" s="158"/>
      <c r="MQY4" s="158"/>
      <c r="MQZ4" s="158"/>
      <c r="MRA4" s="158"/>
      <c r="MRB4" s="158"/>
      <c r="MRC4" s="158"/>
      <c r="MRD4" s="158"/>
      <c r="MRE4" s="158"/>
      <c r="MRF4" s="158"/>
      <c r="MRG4" s="158"/>
      <c r="MRH4" s="158"/>
      <c r="MRI4" s="158"/>
      <c r="MRJ4" s="158"/>
      <c r="MRK4" s="158"/>
      <c r="MRL4" s="158"/>
      <c r="MRM4" s="158"/>
      <c r="MRN4" s="158"/>
      <c r="MRO4" s="158"/>
      <c r="MRP4" s="158"/>
      <c r="MRQ4" s="158"/>
      <c r="MRR4" s="158"/>
      <c r="MRS4" s="158"/>
      <c r="MRT4" s="158"/>
      <c r="MRU4" s="158"/>
      <c r="MRV4" s="158"/>
      <c r="MRW4" s="158"/>
      <c r="MRX4" s="158"/>
      <c r="MRY4" s="158"/>
      <c r="MRZ4" s="158"/>
      <c r="MSA4" s="158"/>
      <c r="MSB4" s="158"/>
      <c r="MSC4" s="158"/>
      <c r="MSD4" s="158"/>
      <c r="MSE4" s="158"/>
      <c r="MSF4" s="158"/>
      <c r="MSG4" s="158"/>
      <c r="MSH4" s="158"/>
      <c r="MSI4" s="158"/>
      <c r="MSJ4" s="158"/>
      <c r="MSK4" s="158"/>
      <c r="MSL4" s="158"/>
      <c r="MSM4" s="158"/>
      <c r="MSN4" s="158"/>
      <c r="MSO4" s="158"/>
      <c r="MSP4" s="158"/>
      <c r="MSQ4" s="158"/>
      <c r="MSR4" s="158"/>
      <c r="MSS4" s="158"/>
      <c r="MST4" s="158"/>
      <c r="MSU4" s="158"/>
      <c r="MSV4" s="158"/>
      <c r="MSW4" s="158"/>
      <c r="MSX4" s="158"/>
      <c r="MSY4" s="158"/>
      <c r="MSZ4" s="158"/>
      <c r="MTA4" s="158"/>
      <c r="MTB4" s="158"/>
      <c r="MTC4" s="158"/>
      <c r="MTD4" s="158"/>
      <c r="MTE4" s="158"/>
      <c r="MTF4" s="158"/>
      <c r="MTG4" s="158"/>
      <c r="MTH4" s="158"/>
      <c r="MTI4" s="158"/>
      <c r="MTJ4" s="158"/>
      <c r="MTK4" s="158"/>
      <c r="MTL4" s="158"/>
      <c r="MTM4" s="158"/>
      <c r="MTN4" s="158"/>
      <c r="MTO4" s="158"/>
      <c r="MTP4" s="158"/>
      <c r="MTQ4" s="158"/>
      <c r="MTR4" s="158"/>
      <c r="MTS4" s="158"/>
      <c r="MTT4" s="158"/>
      <c r="MTU4" s="158"/>
      <c r="MTV4" s="158"/>
      <c r="MTW4" s="158"/>
      <c r="MTX4" s="158"/>
      <c r="MTY4" s="158"/>
      <c r="MTZ4" s="158"/>
      <c r="MUA4" s="158"/>
      <c r="MUB4" s="158"/>
      <c r="MUC4" s="158"/>
      <c r="MUD4" s="158"/>
      <c r="MUE4" s="158"/>
      <c r="MUF4" s="158"/>
      <c r="MUG4" s="158"/>
      <c r="MUH4" s="158"/>
      <c r="MUI4" s="158"/>
      <c r="MUJ4" s="158"/>
      <c r="MUK4" s="158"/>
      <c r="MUL4" s="158"/>
      <c r="MUM4" s="158"/>
      <c r="MUN4" s="158"/>
      <c r="MUO4" s="158"/>
      <c r="MUP4" s="158"/>
      <c r="MUQ4" s="158"/>
      <c r="MUR4" s="158"/>
      <c r="MUS4" s="158"/>
      <c r="MUT4" s="158"/>
      <c r="MUU4" s="158"/>
      <c r="MUV4" s="158"/>
      <c r="MUW4" s="158"/>
      <c r="MUX4" s="158"/>
      <c r="MUY4" s="158"/>
      <c r="MUZ4" s="158"/>
      <c r="MVA4" s="158"/>
      <c r="MVB4" s="158"/>
      <c r="MVC4" s="158"/>
      <c r="MVD4" s="158"/>
      <c r="MVE4" s="158"/>
      <c r="MVF4" s="158"/>
      <c r="MVG4" s="158"/>
      <c r="MVH4" s="158"/>
      <c r="MVI4" s="158"/>
      <c r="MVJ4" s="158"/>
      <c r="MVK4" s="158"/>
      <c r="MVL4" s="158"/>
      <c r="MVM4" s="158"/>
      <c r="MVN4" s="158"/>
      <c r="MVO4" s="158"/>
      <c r="MVP4" s="158"/>
      <c r="MVQ4" s="158"/>
      <c r="MVR4" s="158"/>
      <c r="MVS4" s="158"/>
      <c r="MVT4" s="158"/>
      <c r="MVU4" s="158"/>
      <c r="MVV4" s="158"/>
      <c r="MVW4" s="158"/>
      <c r="MVX4" s="158"/>
      <c r="MVY4" s="158"/>
      <c r="MVZ4" s="158"/>
      <c r="MWA4" s="158"/>
      <c r="MWB4" s="158"/>
      <c r="MWC4" s="158"/>
      <c r="MWD4" s="158"/>
      <c r="MWE4" s="158"/>
      <c r="MWF4" s="158"/>
      <c r="MWG4" s="158"/>
      <c r="MWH4" s="158"/>
      <c r="MWI4" s="158"/>
      <c r="MWJ4" s="158"/>
      <c r="MWK4" s="158"/>
      <c r="MWL4" s="158"/>
      <c r="MWM4" s="158"/>
      <c r="MWN4" s="158"/>
      <c r="MWO4" s="158"/>
      <c r="MWP4" s="158"/>
      <c r="MWQ4" s="158"/>
      <c r="MWR4" s="158"/>
      <c r="MWS4" s="158"/>
      <c r="MWT4" s="158"/>
      <c r="MWU4" s="158"/>
      <c r="MWV4" s="158"/>
      <c r="MWW4" s="158"/>
      <c r="MWX4" s="158"/>
      <c r="MWY4" s="158"/>
      <c r="MWZ4" s="158"/>
      <c r="MXA4" s="158"/>
      <c r="MXB4" s="158"/>
      <c r="MXC4" s="158"/>
      <c r="MXD4" s="158"/>
      <c r="MXE4" s="158"/>
      <c r="MXF4" s="158"/>
      <c r="MXG4" s="158"/>
      <c r="MXH4" s="158"/>
      <c r="MXI4" s="158"/>
      <c r="MXJ4" s="158"/>
      <c r="MXK4" s="158"/>
      <c r="MXL4" s="158"/>
      <c r="MXM4" s="158"/>
      <c r="MXN4" s="158"/>
      <c r="MXO4" s="158"/>
      <c r="MXP4" s="158"/>
      <c r="MXQ4" s="158"/>
      <c r="MXR4" s="158"/>
      <c r="MXS4" s="158"/>
      <c r="MXT4" s="158"/>
      <c r="MXU4" s="158"/>
      <c r="MXV4" s="158"/>
      <c r="MXW4" s="158"/>
      <c r="MXX4" s="158"/>
      <c r="MXY4" s="158"/>
      <c r="MXZ4" s="158"/>
      <c r="MYA4" s="158"/>
      <c r="MYB4" s="158"/>
      <c r="MYC4" s="158"/>
      <c r="MYD4" s="158"/>
      <c r="MYE4" s="158"/>
      <c r="MYF4" s="158"/>
      <c r="MYG4" s="158"/>
      <c r="MYH4" s="158"/>
      <c r="MYI4" s="158"/>
      <c r="MYJ4" s="158"/>
      <c r="MYK4" s="158"/>
      <c r="MYL4" s="158"/>
      <c r="MYM4" s="158"/>
      <c r="MYN4" s="158"/>
      <c r="MYO4" s="158"/>
      <c r="MYP4" s="158"/>
      <c r="MYQ4" s="158"/>
      <c r="MYR4" s="158"/>
      <c r="MYS4" s="158"/>
      <c r="MYT4" s="158"/>
      <c r="MYU4" s="158"/>
      <c r="MYV4" s="158"/>
      <c r="MYW4" s="158"/>
      <c r="MYX4" s="158"/>
      <c r="MYY4" s="158"/>
      <c r="MYZ4" s="158"/>
      <c r="MZA4" s="158"/>
      <c r="MZB4" s="158"/>
      <c r="MZC4" s="158"/>
      <c r="MZD4" s="158"/>
      <c r="MZE4" s="158"/>
      <c r="MZF4" s="158"/>
      <c r="MZG4" s="158"/>
      <c r="MZH4" s="158"/>
      <c r="MZI4" s="158"/>
      <c r="MZJ4" s="158"/>
      <c r="MZK4" s="158"/>
      <c r="MZL4" s="158"/>
      <c r="MZM4" s="158"/>
      <c r="MZN4" s="158"/>
      <c r="MZO4" s="158"/>
      <c r="MZP4" s="158"/>
      <c r="MZQ4" s="158"/>
      <c r="MZR4" s="158"/>
      <c r="MZS4" s="158"/>
      <c r="MZT4" s="158"/>
      <c r="MZU4" s="158"/>
      <c r="MZV4" s="158"/>
      <c r="MZW4" s="158"/>
      <c r="MZX4" s="158"/>
      <c r="MZY4" s="158"/>
      <c r="MZZ4" s="158"/>
      <c r="NAA4" s="158"/>
      <c r="NAB4" s="158"/>
      <c r="NAC4" s="158"/>
      <c r="NAD4" s="158"/>
      <c r="NAE4" s="158"/>
      <c r="NAF4" s="158"/>
      <c r="NAG4" s="158"/>
      <c r="NAH4" s="158"/>
      <c r="NAI4" s="158"/>
      <c r="NAJ4" s="158"/>
      <c r="NAK4" s="158"/>
      <c r="NAL4" s="158"/>
      <c r="NAM4" s="158"/>
      <c r="NAN4" s="158"/>
      <c r="NAO4" s="158"/>
      <c r="NAP4" s="158"/>
      <c r="NAQ4" s="158"/>
      <c r="NAR4" s="158"/>
      <c r="NAS4" s="158"/>
      <c r="NAT4" s="158"/>
      <c r="NAU4" s="158"/>
      <c r="NAV4" s="158"/>
      <c r="NAW4" s="158"/>
      <c r="NAX4" s="158"/>
      <c r="NAY4" s="158"/>
      <c r="NAZ4" s="158"/>
      <c r="NBA4" s="158"/>
      <c r="NBB4" s="158"/>
      <c r="NBC4" s="158"/>
      <c r="NBD4" s="158"/>
      <c r="NBE4" s="158"/>
      <c r="NBF4" s="158"/>
      <c r="NBG4" s="158"/>
      <c r="NBH4" s="158"/>
      <c r="NBI4" s="158"/>
      <c r="NBJ4" s="158"/>
      <c r="NBK4" s="158"/>
      <c r="NBL4" s="158"/>
      <c r="NBM4" s="158"/>
      <c r="NBN4" s="158"/>
      <c r="NBO4" s="158"/>
      <c r="NBP4" s="158"/>
      <c r="NBQ4" s="158"/>
      <c r="NBR4" s="158"/>
      <c r="NBS4" s="158"/>
      <c r="NBT4" s="158"/>
      <c r="NBU4" s="158"/>
      <c r="NBV4" s="158"/>
      <c r="NBW4" s="158"/>
      <c r="NBX4" s="158"/>
      <c r="NBY4" s="158"/>
      <c r="NBZ4" s="158"/>
      <c r="NCA4" s="158"/>
      <c r="NCB4" s="158"/>
      <c r="NCC4" s="158"/>
      <c r="NCD4" s="158"/>
      <c r="NCE4" s="158"/>
      <c r="NCF4" s="158"/>
      <c r="NCG4" s="158"/>
      <c r="NCH4" s="158"/>
      <c r="NCI4" s="158"/>
      <c r="NCJ4" s="158"/>
      <c r="NCK4" s="158"/>
      <c r="NCL4" s="158"/>
      <c r="NCM4" s="158"/>
      <c r="NCN4" s="158"/>
      <c r="NCO4" s="158"/>
      <c r="NCP4" s="158"/>
      <c r="NCQ4" s="158"/>
      <c r="NCR4" s="158"/>
      <c r="NCS4" s="158"/>
      <c r="NCT4" s="158"/>
      <c r="NCU4" s="158"/>
      <c r="NCV4" s="158"/>
      <c r="NCW4" s="158"/>
      <c r="NCX4" s="158"/>
      <c r="NCY4" s="158"/>
      <c r="NCZ4" s="158"/>
      <c r="NDA4" s="158"/>
      <c r="NDB4" s="158"/>
      <c r="NDC4" s="158"/>
      <c r="NDD4" s="158"/>
      <c r="NDE4" s="158"/>
      <c r="NDF4" s="158"/>
      <c r="NDG4" s="158"/>
      <c r="NDH4" s="158"/>
      <c r="NDI4" s="158"/>
      <c r="NDJ4" s="158"/>
      <c r="NDK4" s="158"/>
      <c r="NDL4" s="158"/>
      <c r="NDM4" s="158"/>
      <c r="NDN4" s="158"/>
      <c r="NDO4" s="158"/>
      <c r="NDP4" s="158"/>
      <c r="NDQ4" s="158"/>
      <c r="NDR4" s="158"/>
      <c r="NDS4" s="158"/>
      <c r="NDT4" s="158"/>
      <c r="NDU4" s="158"/>
      <c r="NDV4" s="158"/>
      <c r="NDW4" s="158"/>
      <c r="NDX4" s="158"/>
      <c r="NDY4" s="158"/>
      <c r="NDZ4" s="158"/>
      <c r="NEA4" s="158"/>
      <c r="NEB4" s="158"/>
      <c r="NEC4" s="158"/>
      <c r="NED4" s="158"/>
      <c r="NEE4" s="158"/>
      <c r="NEF4" s="158"/>
      <c r="NEG4" s="158"/>
      <c r="NEH4" s="158"/>
      <c r="NEI4" s="158"/>
      <c r="NEJ4" s="158"/>
      <c r="NEK4" s="158"/>
      <c r="NEL4" s="158"/>
      <c r="NEM4" s="158"/>
      <c r="NEN4" s="158"/>
      <c r="NEO4" s="158"/>
      <c r="NEP4" s="158"/>
      <c r="NEQ4" s="158"/>
      <c r="NER4" s="158"/>
      <c r="NES4" s="158"/>
      <c r="NET4" s="158"/>
      <c r="NEU4" s="158"/>
      <c r="NEV4" s="158"/>
      <c r="NEW4" s="158"/>
      <c r="NEX4" s="158"/>
      <c r="NEY4" s="158"/>
      <c r="NEZ4" s="158"/>
      <c r="NFA4" s="158"/>
      <c r="NFB4" s="158"/>
      <c r="NFC4" s="158"/>
      <c r="NFD4" s="158"/>
      <c r="NFE4" s="158"/>
      <c r="NFF4" s="158"/>
      <c r="NFG4" s="158"/>
      <c r="NFH4" s="158"/>
      <c r="NFI4" s="158"/>
      <c r="NFJ4" s="158"/>
      <c r="NFK4" s="158"/>
      <c r="NFL4" s="158"/>
      <c r="NFM4" s="158"/>
      <c r="NFN4" s="158"/>
      <c r="NFO4" s="158"/>
      <c r="NFP4" s="158"/>
      <c r="NFQ4" s="158"/>
      <c r="NFR4" s="158"/>
      <c r="NFS4" s="158"/>
      <c r="NFT4" s="158"/>
      <c r="NFU4" s="158"/>
      <c r="NFV4" s="158"/>
      <c r="NFW4" s="158"/>
      <c r="NFX4" s="158"/>
      <c r="NFY4" s="158"/>
      <c r="NFZ4" s="158"/>
      <c r="NGA4" s="158"/>
      <c r="NGB4" s="158"/>
      <c r="NGC4" s="158"/>
      <c r="NGD4" s="158"/>
      <c r="NGE4" s="158"/>
      <c r="NGF4" s="158"/>
      <c r="NGG4" s="158"/>
      <c r="NGH4" s="158"/>
      <c r="NGI4" s="158"/>
      <c r="NGJ4" s="158"/>
      <c r="NGK4" s="158"/>
      <c r="NGL4" s="158"/>
      <c r="NGM4" s="158"/>
      <c r="NGN4" s="158"/>
      <c r="NGO4" s="158"/>
      <c r="NGP4" s="158"/>
      <c r="NGQ4" s="158"/>
      <c r="NGR4" s="158"/>
      <c r="NGS4" s="158"/>
      <c r="NGT4" s="158"/>
      <c r="NGU4" s="158"/>
      <c r="NGV4" s="158"/>
      <c r="NGW4" s="158"/>
      <c r="NGX4" s="158"/>
      <c r="NGY4" s="158"/>
      <c r="NGZ4" s="158"/>
      <c r="NHA4" s="158"/>
      <c r="NHB4" s="158"/>
      <c r="NHC4" s="158"/>
      <c r="NHD4" s="158"/>
      <c r="NHE4" s="158"/>
      <c r="NHF4" s="158"/>
      <c r="NHG4" s="158"/>
      <c r="NHH4" s="158"/>
      <c r="NHI4" s="158"/>
      <c r="NHJ4" s="158"/>
      <c r="NHK4" s="158"/>
      <c r="NHL4" s="158"/>
      <c r="NHM4" s="158"/>
      <c r="NHN4" s="158"/>
      <c r="NHO4" s="158"/>
      <c r="NHP4" s="158"/>
      <c r="NHQ4" s="158"/>
      <c r="NHR4" s="158"/>
      <c r="NHS4" s="158"/>
      <c r="NHT4" s="158"/>
      <c r="NHU4" s="158"/>
      <c r="NHV4" s="158"/>
      <c r="NHW4" s="158"/>
      <c r="NHX4" s="158"/>
      <c r="NHY4" s="158"/>
      <c r="NHZ4" s="158"/>
      <c r="NIA4" s="158"/>
      <c r="NIB4" s="158"/>
      <c r="NIC4" s="158"/>
      <c r="NID4" s="158"/>
      <c r="NIE4" s="158"/>
      <c r="NIF4" s="158"/>
      <c r="NIG4" s="158"/>
      <c r="NIH4" s="158"/>
      <c r="NII4" s="158"/>
      <c r="NIJ4" s="158"/>
      <c r="NIK4" s="158"/>
      <c r="NIL4" s="158"/>
      <c r="NIM4" s="158"/>
      <c r="NIN4" s="158"/>
      <c r="NIO4" s="158"/>
      <c r="NIP4" s="158"/>
      <c r="NIQ4" s="158"/>
      <c r="NIR4" s="158"/>
      <c r="NIS4" s="158"/>
      <c r="NIT4" s="158"/>
      <c r="NIU4" s="158"/>
      <c r="NIV4" s="158"/>
      <c r="NIW4" s="158"/>
      <c r="NIX4" s="158"/>
      <c r="NIY4" s="158"/>
      <c r="NIZ4" s="158"/>
      <c r="NJA4" s="158"/>
      <c r="NJB4" s="158"/>
      <c r="NJC4" s="158"/>
      <c r="NJD4" s="158"/>
      <c r="NJE4" s="158"/>
      <c r="NJF4" s="158"/>
      <c r="NJG4" s="158"/>
      <c r="NJH4" s="158"/>
      <c r="NJI4" s="158"/>
      <c r="NJJ4" s="158"/>
      <c r="NJK4" s="158"/>
      <c r="NJL4" s="158"/>
      <c r="NJM4" s="158"/>
      <c r="NJN4" s="158"/>
      <c r="NJO4" s="158"/>
      <c r="NJP4" s="158"/>
      <c r="NJQ4" s="158"/>
      <c r="NJR4" s="158"/>
      <c r="NJS4" s="158"/>
      <c r="NJT4" s="158"/>
      <c r="NJU4" s="158"/>
      <c r="NJV4" s="158"/>
      <c r="NJW4" s="158"/>
      <c r="NJX4" s="158"/>
      <c r="NJY4" s="158"/>
      <c r="NJZ4" s="158"/>
      <c r="NKA4" s="158"/>
      <c r="NKB4" s="158"/>
      <c r="NKC4" s="158"/>
      <c r="NKD4" s="158"/>
      <c r="NKE4" s="158"/>
      <c r="NKF4" s="158"/>
      <c r="NKG4" s="158"/>
      <c r="NKH4" s="158"/>
      <c r="NKI4" s="158"/>
      <c r="NKJ4" s="158"/>
      <c r="NKK4" s="158"/>
      <c r="NKL4" s="158"/>
      <c r="NKM4" s="158"/>
      <c r="NKN4" s="158"/>
      <c r="NKO4" s="158"/>
      <c r="NKP4" s="158"/>
      <c r="NKQ4" s="158"/>
      <c r="NKR4" s="158"/>
      <c r="NKS4" s="158"/>
      <c r="NKT4" s="158"/>
      <c r="NKU4" s="158"/>
      <c r="NKV4" s="158"/>
      <c r="NKW4" s="158"/>
      <c r="NKX4" s="158"/>
      <c r="NKY4" s="158"/>
      <c r="NKZ4" s="158"/>
      <c r="NLA4" s="158"/>
      <c r="NLB4" s="158"/>
      <c r="NLC4" s="158"/>
      <c r="NLD4" s="158"/>
      <c r="NLE4" s="158"/>
      <c r="NLF4" s="158"/>
      <c r="NLG4" s="158"/>
      <c r="NLH4" s="158"/>
      <c r="NLI4" s="158"/>
      <c r="NLJ4" s="158"/>
      <c r="NLK4" s="158"/>
      <c r="NLL4" s="158"/>
      <c r="NLM4" s="158"/>
      <c r="NLN4" s="158"/>
      <c r="NLO4" s="158"/>
      <c r="NLP4" s="158"/>
      <c r="NLQ4" s="158"/>
      <c r="NLR4" s="158"/>
      <c r="NLS4" s="158"/>
      <c r="NLT4" s="158"/>
      <c r="NLU4" s="158"/>
      <c r="NLV4" s="158"/>
      <c r="NLW4" s="158"/>
      <c r="NLX4" s="158"/>
      <c r="NLY4" s="158"/>
      <c r="NLZ4" s="158"/>
      <c r="NMA4" s="158"/>
      <c r="NMB4" s="158"/>
      <c r="NMC4" s="158"/>
      <c r="NMD4" s="158"/>
      <c r="NME4" s="158"/>
      <c r="NMF4" s="158"/>
      <c r="NMG4" s="158"/>
      <c r="NMH4" s="158"/>
      <c r="NMI4" s="158"/>
      <c r="NMJ4" s="158"/>
      <c r="NMK4" s="158"/>
      <c r="NML4" s="158"/>
      <c r="NMM4" s="158"/>
      <c r="NMN4" s="158"/>
      <c r="NMO4" s="158"/>
      <c r="NMP4" s="158"/>
      <c r="NMQ4" s="158"/>
      <c r="NMR4" s="158"/>
      <c r="NMS4" s="158"/>
      <c r="NMT4" s="158"/>
      <c r="NMU4" s="158"/>
      <c r="NMV4" s="158"/>
      <c r="NMW4" s="158"/>
      <c r="NMX4" s="158"/>
      <c r="NMY4" s="158"/>
      <c r="NMZ4" s="158"/>
      <c r="NNA4" s="158"/>
      <c r="NNB4" s="158"/>
      <c r="NNC4" s="158"/>
      <c r="NND4" s="158"/>
      <c r="NNE4" s="158"/>
      <c r="NNF4" s="158"/>
      <c r="NNG4" s="158"/>
      <c r="NNH4" s="158"/>
      <c r="NNI4" s="158"/>
      <c r="NNJ4" s="158"/>
      <c r="NNK4" s="158"/>
      <c r="NNL4" s="158"/>
      <c r="NNM4" s="158"/>
      <c r="NNN4" s="158"/>
      <c r="NNO4" s="158"/>
      <c r="NNP4" s="158"/>
      <c r="NNQ4" s="158"/>
      <c r="NNR4" s="158"/>
      <c r="NNS4" s="158"/>
      <c r="NNT4" s="158"/>
      <c r="NNU4" s="158"/>
      <c r="NNV4" s="158"/>
      <c r="NNW4" s="158"/>
      <c r="NNX4" s="158"/>
      <c r="NNY4" s="158"/>
      <c r="NNZ4" s="158"/>
      <c r="NOA4" s="158"/>
      <c r="NOB4" s="158"/>
      <c r="NOC4" s="158"/>
      <c r="NOD4" s="158"/>
      <c r="NOE4" s="158"/>
      <c r="NOF4" s="158"/>
      <c r="NOG4" s="158"/>
      <c r="NOH4" s="158"/>
      <c r="NOI4" s="158"/>
      <c r="NOJ4" s="158"/>
      <c r="NOK4" s="158"/>
      <c r="NOL4" s="158"/>
      <c r="NOM4" s="158"/>
      <c r="NON4" s="158"/>
      <c r="NOO4" s="158"/>
      <c r="NOP4" s="158"/>
      <c r="NOQ4" s="158"/>
      <c r="NOR4" s="158"/>
      <c r="NOS4" s="158"/>
      <c r="NOT4" s="158"/>
      <c r="NOU4" s="158"/>
      <c r="NOV4" s="158"/>
      <c r="NOW4" s="158"/>
      <c r="NOX4" s="158"/>
      <c r="NOY4" s="158"/>
      <c r="NOZ4" s="158"/>
      <c r="NPA4" s="158"/>
      <c r="NPB4" s="158"/>
      <c r="NPC4" s="158"/>
      <c r="NPD4" s="158"/>
      <c r="NPE4" s="158"/>
      <c r="NPF4" s="158"/>
      <c r="NPG4" s="158"/>
      <c r="NPH4" s="158"/>
      <c r="NPI4" s="158"/>
      <c r="NPJ4" s="158"/>
      <c r="NPK4" s="158"/>
      <c r="NPL4" s="158"/>
      <c r="NPM4" s="158"/>
      <c r="NPN4" s="158"/>
      <c r="NPO4" s="158"/>
      <c r="NPP4" s="158"/>
      <c r="NPQ4" s="158"/>
      <c r="NPR4" s="158"/>
      <c r="NPS4" s="158"/>
      <c r="NPT4" s="158"/>
      <c r="NPU4" s="158"/>
      <c r="NPV4" s="158"/>
      <c r="NPW4" s="158"/>
      <c r="NPX4" s="158"/>
      <c r="NPY4" s="158"/>
      <c r="NPZ4" s="158"/>
      <c r="NQA4" s="158"/>
      <c r="NQB4" s="158"/>
      <c r="NQC4" s="158"/>
      <c r="NQD4" s="158"/>
      <c r="NQE4" s="158"/>
      <c r="NQF4" s="158"/>
      <c r="NQG4" s="158"/>
      <c r="NQH4" s="158"/>
      <c r="NQI4" s="158"/>
      <c r="NQJ4" s="158"/>
      <c r="NQK4" s="158"/>
      <c r="NQL4" s="158"/>
      <c r="NQM4" s="158"/>
      <c r="NQN4" s="158"/>
      <c r="NQO4" s="158"/>
      <c r="NQP4" s="158"/>
      <c r="NQQ4" s="158"/>
      <c r="NQR4" s="158"/>
      <c r="NQS4" s="158"/>
      <c r="NQT4" s="158"/>
      <c r="NQU4" s="158"/>
      <c r="NQV4" s="158"/>
      <c r="NQW4" s="158"/>
      <c r="NQX4" s="158"/>
      <c r="NQY4" s="158"/>
      <c r="NQZ4" s="158"/>
      <c r="NRA4" s="158"/>
      <c r="NRB4" s="158"/>
      <c r="NRC4" s="158"/>
      <c r="NRD4" s="158"/>
      <c r="NRE4" s="158"/>
      <c r="NRF4" s="158"/>
      <c r="NRG4" s="158"/>
      <c r="NRH4" s="158"/>
      <c r="NRI4" s="158"/>
      <c r="NRJ4" s="158"/>
      <c r="NRK4" s="158"/>
      <c r="NRL4" s="158"/>
      <c r="NRM4" s="158"/>
      <c r="NRN4" s="158"/>
      <c r="NRO4" s="158"/>
      <c r="NRP4" s="158"/>
      <c r="NRQ4" s="158"/>
      <c r="NRR4" s="158"/>
      <c r="NRS4" s="158"/>
      <c r="NRT4" s="158"/>
      <c r="NRU4" s="158"/>
      <c r="NRV4" s="158"/>
      <c r="NRW4" s="158"/>
      <c r="NRX4" s="158"/>
      <c r="NRY4" s="158"/>
      <c r="NRZ4" s="158"/>
      <c r="NSA4" s="158"/>
      <c r="NSB4" s="158"/>
      <c r="NSC4" s="158"/>
      <c r="NSD4" s="158"/>
      <c r="NSE4" s="158"/>
      <c r="NSF4" s="158"/>
      <c r="NSG4" s="158"/>
      <c r="NSH4" s="158"/>
      <c r="NSI4" s="158"/>
      <c r="NSJ4" s="158"/>
      <c r="NSK4" s="158"/>
      <c r="NSL4" s="158"/>
      <c r="NSM4" s="158"/>
      <c r="NSN4" s="158"/>
      <c r="NSO4" s="158"/>
      <c r="NSP4" s="158"/>
      <c r="NSQ4" s="158"/>
      <c r="NSR4" s="158"/>
      <c r="NSS4" s="158"/>
      <c r="NST4" s="158"/>
      <c r="NSU4" s="158"/>
      <c r="NSV4" s="158"/>
      <c r="NSW4" s="158"/>
      <c r="NSX4" s="158"/>
      <c r="NSY4" s="158"/>
      <c r="NSZ4" s="158"/>
      <c r="NTA4" s="158"/>
      <c r="NTB4" s="158"/>
      <c r="NTC4" s="158"/>
      <c r="NTD4" s="158"/>
      <c r="NTE4" s="158"/>
      <c r="NTF4" s="158"/>
      <c r="NTG4" s="158"/>
      <c r="NTH4" s="158"/>
      <c r="NTI4" s="158"/>
      <c r="NTJ4" s="158"/>
      <c r="NTK4" s="158"/>
      <c r="NTL4" s="158"/>
      <c r="NTM4" s="158"/>
      <c r="NTN4" s="158"/>
      <c r="NTO4" s="158"/>
      <c r="NTP4" s="158"/>
      <c r="NTQ4" s="158"/>
      <c r="NTR4" s="158"/>
      <c r="NTS4" s="158"/>
      <c r="NTT4" s="158"/>
      <c r="NTU4" s="158"/>
      <c r="NTV4" s="158"/>
      <c r="NTW4" s="158"/>
      <c r="NTX4" s="158"/>
      <c r="NTY4" s="158"/>
      <c r="NTZ4" s="158"/>
      <c r="NUA4" s="158"/>
      <c r="NUB4" s="158"/>
      <c r="NUC4" s="158"/>
      <c r="NUD4" s="158"/>
      <c r="NUE4" s="158"/>
      <c r="NUF4" s="158"/>
      <c r="NUG4" s="158"/>
      <c r="NUH4" s="158"/>
      <c r="NUI4" s="158"/>
      <c r="NUJ4" s="158"/>
      <c r="NUK4" s="158"/>
      <c r="NUL4" s="158"/>
      <c r="NUM4" s="158"/>
      <c r="NUN4" s="158"/>
      <c r="NUO4" s="158"/>
      <c r="NUP4" s="158"/>
      <c r="NUQ4" s="158"/>
      <c r="NUR4" s="158"/>
      <c r="NUS4" s="158"/>
      <c r="NUT4" s="158"/>
      <c r="NUU4" s="158"/>
      <c r="NUV4" s="158"/>
      <c r="NUW4" s="158"/>
      <c r="NUX4" s="158"/>
      <c r="NUY4" s="158"/>
      <c r="NUZ4" s="158"/>
      <c r="NVA4" s="158"/>
      <c r="NVB4" s="158"/>
      <c r="NVC4" s="158"/>
      <c r="NVD4" s="158"/>
      <c r="NVE4" s="158"/>
      <c r="NVF4" s="158"/>
      <c r="NVG4" s="158"/>
      <c r="NVH4" s="158"/>
      <c r="NVI4" s="158"/>
      <c r="NVJ4" s="158"/>
      <c r="NVK4" s="158"/>
      <c r="NVL4" s="158"/>
      <c r="NVM4" s="158"/>
      <c r="NVN4" s="158"/>
      <c r="NVO4" s="158"/>
      <c r="NVP4" s="158"/>
      <c r="NVQ4" s="158"/>
      <c r="NVR4" s="158"/>
      <c r="NVS4" s="158"/>
      <c r="NVT4" s="158"/>
      <c r="NVU4" s="158"/>
      <c r="NVV4" s="158"/>
      <c r="NVW4" s="158"/>
      <c r="NVX4" s="158"/>
      <c r="NVY4" s="158"/>
      <c r="NVZ4" s="158"/>
      <c r="NWA4" s="158"/>
      <c r="NWB4" s="158"/>
      <c r="NWC4" s="158"/>
      <c r="NWD4" s="158"/>
      <c r="NWE4" s="158"/>
      <c r="NWF4" s="158"/>
      <c r="NWG4" s="158"/>
      <c r="NWH4" s="158"/>
      <c r="NWI4" s="158"/>
      <c r="NWJ4" s="158"/>
      <c r="NWK4" s="158"/>
      <c r="NWL4" s="158"/>
      <c r="NWM4" s="158"/>
      <c r="NWN4" s="158"/>
      <c r="NWO4" s="158"/>
      <c r="NWP4" s="158"/>
      <c r="NWQ4" s="158"/>
      <c r="NWR4" s="158"/>
      <c r="NWS4" s="158"/>
      <c r="NWT4" s="158"/>
      <c r="NWU4" s="158"/>
      <c r="NWV4" s="158"/>
      <c r="NWW4" s="158"/>
      <c r="NWX4" s="158"/>
      <c r="NWY4" s="158"/>
      <c r="NWZ4" s="158"/>
      <c r="NXA4" s="158"/>
      <c r="NXB4" s="158"/>
      <c r="NXC4" s="158"/>
      <c r="NXD4" s="158"/>
      <c r="NXE4" s="158"/>
      <c r="NXF4" s="158"/>
      <c r="NXG4" s="158"/>
      <c r="NXH4" s="158"/>
      <c r="NXI4" s="158"/>
      <c r="NXJ4" s="158"/>
      <c r="NXK4" s="158"/>
      <c r="NXL4" s="158"/>
      <c r="NXM4" s="158"/>
      <c r="NXN4" s="158"/>
      <c r="NXO4" s="158"/>
      <c r="NXP4" s="158"/>
      <c r="NXQ4" s="158"/>
      <c r="NXR4" s="158"/>
      <c r="NXS4" s="158"/>
      <c r="NXT4" s="158"/>
      <c r="NXU4" s="158"/>
      <c r="NXV4" s="158"/>
      <c r="NXW4" s="158"/>
      <c r="NXX4" s="158"/>
      <c r="NXY4" s="158"/>
      <c r="NXZ4" s="158"/>
      <c r="NYA4" s="158"/>
      <c r="NYB4" s="158"/>
      <c r="NYC4" s="158"/>
      <c r="NYD4" s="158"/>
      <c r="NYE4" s="158"/>
      <c r="NYF4" s="158"/>
      <c r="NYG4" s="158"/>
      <c r="NYH4" s="158"/>
      <c r="NYI4" s="158"/>
      <c r="NYJ4" s="158"/>
      <c r="NYK4" s="158"/>
      <c r="NYL4" s="158"/>
      <c r="NYM4" s="158"/>
      <c r="NYN4" s="158"/>
      <c r="NYO4" s="158"/>
      <c r="NYP4" s="158"/>
      <c r="NYQ4" s="158"/>
      <c r="NYR4" s="158"/>
      <c r="NYS4" s="158"/>
      <c r="NYT4" s="158"/>
      <c r="NYU4" s="158"/>
      <c r="NYV4" s="158"/>
      <c r="NYW4" s="158"/>
      <c r="NYX4" s="158"/>
      <c r="NYY4" s="158"/>
      <c r="NYZ4" s="158"/>
      <c r="NZA4" s="158"/>
      <c r="NZB4" s="158"/>
      <c r="NZC4" s="158"/>
      <c r="NZD4" s="158"/>
      <c r="NZE4" s="158"/>
      <c r="NZF4" s="158"/>
      <c r="NZG4" s="158"/>
      <c r="NZH4" s="158"/>
      <c r="NZI4" s="158"/>
      <c r="NZJ4" s="158"/>
      <c r="NZK4" s="158"/>
      <c r="NZL4" s="158"/>
      <c r="NZM4" s="158"/>
      <c r="NZN4" s="158"/>
      <c r="NZO4" s="158"/>
      <c r="NZP4" s="158"/>
      <c r="NZQ4" s="158"/>
      <c r="NZR4" s="158"/>
      <c r="NZS4" s="158"/>
      <c r="NZT4" s="158"/>
      <c r="NZU4" s="158"/>
      <c r="NZV4" s="158"/>
      <c r="NZW4" s="158"/>
      <c r="NZX4" s="158"/>
      <c r="NZY4" s="158"/>
      <c r="NZZ4" s="158"/>
      <c r="OAA4" s="158"/>
      <c r="OAB4" s="158"/>
      <c r="OAC4" s="158"/>
      <c r="OAD4" s="158"/>
      <c r="OAE4" s="158"/>
      <c r="OAF4" s="158"/>
      <c r="OAG4" s="158"/>
      <c r="OAH4" s="158"/>
      <c r="OAI4" s="158"/>
      <c r="OAJ4" s="158"/>
      <c r="OAK4" s="158"/>
      <c r="OAL4" s="158"/>
      <c r="OAM4" s="158"/>
      <c r="OAN4" s="158"/>
      <c r="OAO4" s="158"/>
      <c r="OAP4" s="158"/>
      <c r="OAQ4" s="158"/>
      <c r="OAR4" s="158"/>
      <c r="OAS4" s="158"/>
      <c r="OAT4" s="158"/>
      <c r="OAU4" s="158"/>
      <c r="OAV4" s="158"/>
      <c r="OAW4" s="158"/>
      <c r="OAX4" s="158"/>
      <c r="OAY4" s="158"/>
      <c r="OAZ4" s="158"/>
      <c r="OBA4" s="158"/>
      <c r="OBB4" s="158"/>
      <c r="OBC4" s="158"/>
      <c r="OBD4" s="158"/>
      <c r="OBE4" s="158"/>
      <c r="OBF4" s="158"/>
      <c r="OBG4" s="158"/>
      <c r="OBH4" s="158"/>
      <c r="OBI4" s="158"/>
      <c r="OBJ4" s="158"/>
      <c r="OBK4" s="158"/>
      <c r="OBL4" s="158"/>
      <c r="OBM4" s="158"/>
      <c r="OBN4" s="158"/>
      <c r="OBO4" s="158"/>
      <c r="OBP4" s="158"/>
      <c r="OBQ4" s="158"/>
      <c r="OBR4" s="158"/>
      <c r="OBS4" s="158"/>
      <c r="OBT4" s="158"/>
      <c r="OBU4" s="158"/>
      <c r="OBV4" s="158"/>
      <c r="OBW4" s="158"/>
      <c r="OBX4" s="158"/>
      <c r="OBY4" s="158"/>
      <c r="OBZ4" s="158"/>
      <c r="OCA4" s="158"/>
      <c r="OCB4" s="158"/>
      <c r="OCC4" s="158"/>
      <c r="OCD4" s="158"/>
      <c r="OCE4" s="158"/>
      <c r="OCF4" s="158"/>
      <c r="OCG4" s="158"/>
      <c r="OCH4" s="158"/>
      <c r="OCI4" s="158"/>
      <c r="OCJ4" s="158"/>
      <c r="OCK4" s="158"/>
      <c r="OCL4" s="158"/>
      <c r="OCM4" s="158"/>
      <c r="OCN4" s="158"/>
      <c r="OCO4" s="158"/>
      <c r="OCP4" s="158"/>
      <c r="OCQ4" s="158"/>
      <c r="OCR4" s="158"/>
      <c r="OCS4" s="158"/>
      <c r="OCT4" s="158"/>
      <c r="OCU4" s="158"/>
      <c r="OCV4" s="158"/>
      <c r="OCW4" s="158"/>
      <c r="OCX4" s="158"/>
      <c r="OCY4" s="158"/>
      <c r="OCZ4" s="158"/>
      <c r="ODA4" s="158"/>
      <c r="ODB4" s="158"/>
      <c r="ODC4" s="158"/>
      <c r="ODD4" s="158"/>
      <c r="ODE4" s="158"/>
      <c r="ODF4" s="158"/>
      <c r="ODG4" s="158"/>
      <c r="ODH4" s="158"/>
      <c r="ODI4" s="158"/>
      <c r="ODJ4" s="158"/>
      <c r="ODK4" s="158"/>
      <c r="ODL4" s="158"/>
      <c r="ODM4" s="158"/>
      <c r="ODN4" s="158"/>
      <c r="ODO4" s="158"/>
      <c r="ODP4" s="158"/>
      <c r="ODQ4" s="158"/>
      <c r="ODR4" s="158"/>
      <c r="ODS4" s="158"/>
      <c r="ODT4" s="158"/>
      <c r="ODU4" s="158"/>
      <c r="ODV4" s="158"/>
      <c r="ODW4" s="158"/>
      <c r="ODX4" s="158"/>
      <c r="ODY4" s="158"/>
      <c r="ODZ4" s="158"/>
      <c r="OEA4" s="158"/>
      <c r="OEB4" s="158"/>
      <c r="OEC4" s="158"/>
      <c r="OED4" s="158"/>
      <c r="OEE4" s="158"/>
      <c r="OEF4" s="158"/>
      <c r="OEG4" s="158"/>
      <c r="OEH4" s="158"/>
      <c r="OEI4" s="158"/>
      <c r="OEJ4" s="158"/>
      <c r="OEK4" s="158"/>
      <c r="OEL4" s="158"/>
      <c r="OEM4" s="158"/>
      <c r="OEN4" s="158"/>
      <c r="OEO4" s="158"/>
      <c r="OEP4" s="158"/>
      <c r="OEQ4" s="158"/>
      <c r="OER4" s="158"/>
      <c r="OES4" s="158"/>
      <c r="OET4" s="158"/>
      <c r="OEU4" s="158"/>
      <c r="OEV4" s="158"/>
      <c r="OEW4" s="158"/>
      <c r="OEX4" s="158"/>
      <c r="OEY4" s="158"/>
      <c r="OEZ4" s="158"/>
      <c r="OFA4" s="158"/>
      <c r="OFB4" s="158"/>
      <c r="OFC4" s="158"/>
      <c r="OFD4" s="158"/>
      <c r="OFE4" s="158"/>
      <c r="OFF4" s="158"/>
      <c r="OFG4" s="158"/>
      <c r="OFH4" s="158"/>
      <c r="OFI4" s="158"/>
      <c r="OFJ4" s="158"/>
      <c r="OFK4" s="158"/>
      <c r="OFL4" s="158"/>
      <c r="OFM4" s="158"/>
      <c r="OFN4" s="158"/>
      <c r="OFO4" s="158"/>
      <c r="OFP4" s="158"/>
      <c r="OFQ4" s="158"/>
      <c r="OFR4" s="158"/>
      <c r="OFS4" s="158"/>
      <c r="OFT4" s="158"/>
      <c r="OFU4" s="158"/>
      <c r="OFV4" s="158"/>
      <c r="OFW4" s="158"/>
      <c r="OFX4" s="158"/>
      <c r="OFY4" s="158"/>
      <c r="OFZ4" s="158"/>
      <c r="OGA4" s="158"/>
      <c r="OGB4" s="158"/>
      <c r="OGC4" s="158"/>
      <c r="OGD4" s="158"/>
      <c r="OGE4" s="158"/>
      <c r="OGF4" s="158"/>
      <c r="OGG4" s="158"/>
      <c r="OGH4" s="158"/>
      <c r="OGI4" s="158"/>
      <c r="OGJ4" s="158"/>
      <c r="OGK4" s="158"/>
      <c r="OGL4" s="158"/>
      <c r="OGM4" s="158"/>
      <c r="OGN4" s="158"/>
      <c r="OGO4" s="158"/>
      <c r="OGP4" s="158"/>
      <c r="OGQ4" s="158"/>
      <c r="OGR4" s="158"/>
      <c r="OGS4" s="158"/>
      <c r="OGT4" s="158"/>
      <c r="OGU4" s="158"/>
      <c r="OGV4" s="158"/>
      <c r="OGW4" s="158"/>
      <c r="OGX4" s="158"/>
      <c r="OGY4" s="158"/>
      <c r="OGZ4" s="158"/>
      <c r="OHA4" s="158"/>
      <c r="OHB4" s="158"/>
      <c r="OHC4" s="158"/>
      <c r="OHD4" s="158"/>
      <c r="OHE4" s="158"/>
      <c r="OHF4" s="158"/>
      <c r="OHG4" s="158"/>
      <c r="OHH4" s="158"/>
      <c r="OHI4" s="158"/>
      <c r="OHJ4" s="158"/>
      <c r="OHK4" s="158"/>
      <c r="OHL4" s="158"/>
      <c r="OHM4" s="158"/>
      <c r="OHN4" s="158"/>
      <c r="OHO4" s="158"/>
      <c r="OHP4" s="158"/>
      <c r="OHQ4" s="158"/>
      <c r="OHR4" s="158"/>
      <c r="OHS4" s="158"/>
      <c r="OHT4" s="158"/>
      <c r="OHU4" s="158"/>
      <c r="OHV4" s="158"/>
      <c r="OHW4" s="158"/>
      <c r="OHX4" s="158"/>
      <c r="OHY4" s="158"/>
      <c r="OHZ4" s="158"/>
      <c r="OIA4" s="158"/>
      <c r="OIB4" s="158"/>
      <c r="OIC4" s="158"/>
      <c r="OID4" s="158"/>
      <c r="OIE4" s="158"/>
      <c r="OIF4" s="158"/>
      <c r="OIG4" s="158"/>
      <c r="OIH4" s="158"/>
      <c r="OII4" s="158"/>
      <c r="OIJ4" s="158"/>
      <c r="OIK4" s="158"/>
      <c r="OIL4" s="158"/>
      <c r="OIM4" s="158"/>
      <c r="OIN4" s="158"/>
      <c r="OIO4" s="158"/>
      <c r="OIP4" s="158"/>
      <c r="OIQ4" s="158"/>
      <c r="OIR4" s="158"/>
      <c r="OIS4" s="158"/>
      <c r="OIT4" s="158"/>
      <c r="OIU4" s="158"/>
      <c r="OIV4" s="158"/>
      <c r="OIW4" s="158"/>
      <c r="OIX4" s="158"/>
      <c r="OIY4" s="158"/>
      <c r="OIZ4" s="158"/>
      <c r="OJA4" s="158"/>
      <c r="OJB4" s="158"/>
      <c r="OJC4" s="158"/>
      <c r="OJD4" s="158"/>
      <c r="OJE4" s="158"/>
      <c r="OJF4" s="158"/>
      <c r="OJG4" s="158"/>
      <c r="OJH4" s="158"/>
      <c r="OJI4" s="158"/>
      <c r="OJJ4" s="158"/>
      <c r="OJK4" s="158"/>
      <c r="OJL4" s="158"/>
      <c r="OJM4" s="158"/>
      <c r="OJN4" s="158"/>
      <c r="OJO4" s="158"/>
      <c r="OJP4" s="158"/>
      <c r="OJQ4" s="158"/>
      <c r="OJR4" s="158"/>
      <c r="OJS4" s="158"/>
      <c r="OJT4" s="158"/>
      <c r="OJU4" s="158"/>
      <c r="OJV4" s="158"/>
      <c r="OJW4" s="158"/>
      <c r="OJX4" s="158"/>
      <c r="OJY4" s="158"/>
      <c r="OJZ4" s="158"/>
      <c r="OKA4" s="158"/>
      <c r="OKB4" s="158"/>
      <c r="OKC4" s="158"/>
      <c r="OKD4" s="158"/>
      <c r="OKE4" s="158"/>
      <c r="OKF4" s="158"/>
      <c r="OKG4" s="158"/>
      <c r="OKH4" s="158"/>
      <c r="OKI4" s="158"/>
      <c r="OKJ4" s="158"/>
      <c r="OKK4" s="158"/>
      <c r="OKL4" s="158"/>
      <c r="OKM4" s="158"/>
      <c r="OKN4" s="158"/>
      <c r="OKO4" s="158"/>
      <c r="OKP4" s="158"/>
      <c r="OKQ4" s="158"/>
      <c r="OKR4" s="158"/>
      <c r="OKS4" s="158"/>
      <c r="OKT4" s="158"/>
      <c r="OKU4" s="158"/>
      <c r="OKV4" s="158"/>
      <c r="OKW4" s="158"/>
      <c r="OKX4" s="158"/>
      <c r="OKY4" s="158"/>
      <c r="OKZ4" s="158"/>
      <c r="OLA4" s="158"/>
      <c r="OLB4" s="158"/>
      <c r="OLC4" s="158"/>
      <c r="OLD4" s="158"/>
      <c r="OLE4" s="158"/>
      <c r="OLF4" s="158"/>
      <c r="OLG4" s="158"/>
      <c r="OLH4" s="158"/>
      <c r="OLI4" s="158"/>
      <c r="OLJ4" s="158"/>
      <c r="OLK4" s="158"/>
      <c r="OLL4" s="158"/>
      <c r="OLM4" s="158"/>
      <c r="OLN4" s="158"/>
      <c r="OLO4" s="158"/>
      <c r="OLP4" s="158"/>
      <c r="OLQ4" s="158"/>
      <c r="OLR4" s="158"/>
      <c r="OLS4" s="158"/>
      <c r="OLT4" s="158"/>
      <c r="OLU4" s="158"/>
      <c r="OLV4" s="158"/>
      <c r="OLW4" s="158"/>
      <c r="OLX4" s="158"/>
      <c r="OLY4" s="158"/>
      <c r="OLZ4" s="158"/>
      <c r="OMA4" s="158"/>
      <c r="OMB4" s="158"/>
      <c r="OMC4" s="158"/>
      <c r="OMD4" s="158"/>
      <c r="OME4" s="158"/>
      <c r="OMF4" s="158"/>
      <c r="OMG4" s="158"/>
      <c r="OMH4" s="158"/>
      <c r="OMI4" s="158"/>
      <c r="OMJ4" s="158"/>
      <c r="OMK4" s="158"/>
      <c r="OML4" s="158"/>
      <c r="OMM4" s="158"/>
      <c r="OMN4" s="158"/>
      <c r="OMO4" s="158"/>
      <c r="OMP4" s="158"/>
      <c r="OMQ4" s="158"/>
      <c r="OMR4" s="158"/>
      <c r="OMS4" s="158"/>
      <c r="OMT4" s="158"/>
      <c r="OMU4" s="158"/>
      <c r="OMV4" s="158"/>
      <c r="OMW4" s="158"/>
      <c r="OMX4" s="158"/>
      <c r="OMY4" s="158"/>
      <c r="OMZ4" s="158"/>
      <c r="ONA4" s="158"/>
      <c r="ONB4" s="158"/>
      <c r="ONC4" s="158"/>
      <c r="OND4" s="158"/>
      <c r="ONE4" s="158"/>
      <c r="ONF4" s="158"/>
      <c r="ONG4" s="158"/>
      <c r="ONH4" s="158"/>
      <c r="ONI4" s="158"/>
      <c r="ONJ4" s="158"/>
      <c r="ONK4" s="158"/>
      <c r="ONL4" s="158"/>
      <c r="ONM4" s="158"/>
      <c r="ONN4" s="158"/>
      <c r="ONO4" s="158"/>
      <c r="ONP4" s="158"/>
      <c r="ONQ4" s="158"/>
      <c r="ONR4" s="158"/>
      <c r="ONS4" s="158"/>
      <c r="ONT4" s="158"/>
      <c r="ONU4" s="158"/>
      <c r="ONV4" s="158"/>
      <c r="ONW4" s="158"/>
      <c r="ONX4" s="158"/>
      <c r="ONY4" s="158"/>
      <c r="ONZ4" s="158"/>
      <c r="OOA4" s="158"/>
      <c r="OOB4" s="158"/>
      <c r="OOC4" s="158"/>
      <c r="OOD4" s="158"/>
      <c r="OOE4" s="158"/>
      <c r="OOF4" s="158"/>
      <c r="OOG4" s="158"/>
      <c r="OOH4" s="158"/>
      <c r="OOI4" s="158"/>
      <c r="OOJ4" s="158"/>
      <c r="OOK4" s="158"/>
      <c r="OOL4" s="158"/>
      <c r="OOM4" s="158"/>
      <c r="OON4" s="158"/>
      <c r="OOO4" s="158"/>
      <c r="OOP4" s="158"/>
      <c r="OOQ4" s="158"/>
      <c r="OOR4" s="158"/>
      <c r="OOS4" s="158"/>
      <c r="OOT4" s="158"/>
      <c r="OOU4" s="158"/>
      <c r="OOV4" s="158"/>
      <c r="OOW4" s="158"/>
      <c r="OOX4" s="158"/>
      <c r="OOY4" s="158"/>
      <c r="OOZ4" s="158"/>
      <c r="OPA4" s="158"/>
      <c r="OPB4" s="158"/>
      <c r="OPC4" s="158"/>
      <c r="OPD4" s="158"/>
      <c r="OPE4" s="158"/>
      <c r="OPF4" s="158"/>
      <c r="OPG4" s="158"/>
      <c r="OPH4" s="158"/>
      <c r="OPI4" s="158"/>
      <c r="OPJ4" s="158"/>
      <c r="OPK4" s="158"/>
      <c r="OPL4" s="158"/>
      <c r="OPM4" s="158"/>
      <c r="OPN4" s="158"/>
      <c r="OPO4" s="158"/>
      <c r="OPP4" s="158"/>
      <c r="OPQ4" s="158"/>
      <c r="OPR4" s="158"/>
      <c r="OPS4" s="158"/>
      <c r="OPT4" s="158"/>
      <c r="OPU4" s="158"/>
      <c r="OPV4" s="158"/>
      <c r="OPW4" s="158"/>
      <c r="OPX4" s="158"/>
      <c r="OPY4" s="158"/>
      <c r="OPZ4" s="158"/>
      <c r="OQA4" s="158"/>
      <c r="OQB4" s="158"/>
      <c r="OQC4" s="158"/>
      <c r="OQD4" s="158"/>
      <c r="OQE4" s="158"/>
      <c r="OQF4" s="158"/>
      <c r="OQG4" s="158"/>
      <c r="OQH4" s="158"/>
      <c r="OQI4" s="158"/>
      <c r="OQJ4" s="158"/>
      <c r="OQK4" s="158"/>
      <c r="OQL4" s="158"/>
      <c r="OQM4" s="158"/>
      <c r="OQN4" s="158"/>
      <c r="OQO4" s="158"/>
      <c r="OQP4" s="158"/>
      <c r="OQQ4" s="158"/>
      <c r="OQR4" s="158"/>
      <c r="OQS4" s="158"/>
      <c r="OQT4" s="158"/>
      <c r="OQU4" s="158"/>
      <c r="OQV4" s="158"/>
      <c r="OQW4" s="158"/>
      <c r="OQX4" s="158"/>
      <c r="OQY4" s="158"/>
      <c r="OQZ4" s="158"/>
      <c r="ORA4" s="158"/>
      <c r="ORB4" s="158"/>
      <c r="ORC4" s="158"/>
      <c r="ORD4" s="158"/>
      <c r="ORE4" s="158"/>
      <c r="ORF4" s="158"/>
      <c r="ORG4" s="158"/>
      <c r="ORH4" s="158"/>
      <c r="ORI4" s="158"/>
      <c r="ORJ4" s="158"/>
      <c r="ORK4" s="158"/>
      <c r="ORL4" s="158"/>
      <c r="ORM4" s="158"/>
      <c r="ORN4" s="158"/>
      <c r="ORO4" s="158"/>
      <c r="ORP4" s="158"/>
      <c r="ORQ4" s="158"/>
      <c r="ORR4" s="158"/>
      <c r="ORS4" s="158"/>
      <c r="ORT4" s="158"/>
      <c r="ORU4" s="158"/>
      <c r="ORV4" s="158"/>
      <c r="ORW4" s="158"/>
      <c r="ORX4" s="158"/>
      <c r="ORY4" s="158"/>
      <c r="ORZ4" s="158"/>
      <c r="OSA4" s="158"/>
      <c r="OSB4" s="158"/>
      <c r="OSC4" s="158"/>
      <c r="OSD4" s="158"/>
      <c r="OSE4" s="158"/>
      <c r="OSF4" s="158"/>
      <c r="OSG4" s="158"/>
      <c r="OSH4" s="158"/>
      <c r="OSI4" s="158"/>
      <c r="OSJ4" s="158"/>
      <c r="OSK4" s="158"/>
      <c r="OSL4" s="158"/>
      <c r="OSM4" s="158"/>
      <c r="OSN4" s="158"/>
      <c r="OSO4" s="158"/>
      <c r="OSP4" s="158"/>
      <c r="OSQ4" s="158"/>
      <c r="OSR4" s="158"/>
      <c r="OSS4" s="158"/>
      <c r="OST4" s="158"/>
      <c r="OSU4" s="158"/>
      <c r="OSV4" s="158"/>
      <c r="OSW4" s="158"/>
      <c r="OSX4" s="158"/>
      <c r="OSY4" s="158"/>
      <c r="OSZ4" s="158"/>
      <c r="OTA4" s="158"/>
      <c r="OTB4" s="158"/>
      <c r="OTC4" s="158"/>
      <c r="OTD4" s="158"/>
      <c r="OTE4" s="158"/>
      <c r="OTF4" s="158"/>
      <c r="OTG4" s="158"/>
      <c r="OTH4" s="158"/>
      <c r="OTI4" s="158"/>
      <c r="OTJ4" s="158"/>
      <c r="OTK4" s="158"/>
      <c r="OTL4" s="158"/>
      <c r="OTM4" s="158"/>
      <c r="OTN4" s="158"/>
      <c r="OTO4" s="158"/>
      <c r="OTP4" s="158"/>
      <c r="OTQ4" s="158"/>
      <c r="OTR4" s="158"/>
      <c r="OTS4" s="158"/>
      <c r="OTT4" s="158"/>
      <c r="OTU4" s="158"/>
      <c r="OTV4" s="158"/>
      <c r="OTW4" s="158"/>
      <c r="OTX4" s="158"/>
      <c r="OTY4" s="158"/>
      <c r="OTZ4" s="158"/>
      <c r="OUA4" s="158"/>
      <c r="OUB4" s="158"/>
      <c r="OUC4" s="158"/>
      <c r="OUD4" s="158"/>
      <c r="OUE4" s="158"/>
      <c r="OUF4" s="158"/>
      <c r="OUG4" s="158"/>
      <c r="OUH4" s="158"/>
      <c r="OUI4" s="158"/>
      <c r="OUJ4" s="158"/>
      <c r="OUK4" s="158"/>
      <c r="OUL4" s="158"/>
      <c r="OUM4" s="158"/>
      <c r="OUN4" s="158"/>
      <c r="OUO4" s="158"/>
      <c r="OUP4" s="158"/>
      <c r="OUQ4" s="158"/>
      <c r="OUR4" s="158"/>
      <c r="OUS4" s="158"/>
      <c r="OUT4" s="158"/>
      <c r="OUU4" s="158"/>
      <c r="OUV4" s="158"/>
      <c r="OUW4" s="158"/>
      <c r="OUX4" s="158"/>
      <c r="OUY4" s="158"/>
      <c r="OUZ4" s="158"/>
      <c r="OVA4" s="158"/>
      <c r="OVB4" s="158"/>
      <c r="OVC4" s="158"/>
      <c r="OVD4" s="158"/>
      <c r="OVE4" s="158"/>
      <c r="OVF4" s="158"/>
      <c r="OVG4" s="158"/>
      <c r="OVH4" s="158"/>
      <c r="OVI4" s="158"/>
      <c r="OVJ4" s="158"/>
      <c r="OVK4" s="158"/>
      <c r="OVL4" s="158"/>
      <c r="OVM4" s="158"/>
      <c r="OVN4" s="158"/>
      <c r="OVO4" s="158"/>
      <c r="OVP4" s="158"/>
      <c r="OVQ4" s="158"/>
      <c r="OVR4" s="158"/>
      <c r="OVS4" s="158"/>
      <c r="OVT4" s="158"/>
      <c r="OVU4" s="158"/>
      <c r="OVV4" s="158"/>
      <c r="OVW4" s="158"/>
      <c r="OVX4" s="158"/>
      <c r="OVY4" s="158"/>
      <c r="OVZ4" s="158"/>
      <c r="OWA4" s="158"/>
      <c r="OWB4" s="158"/>
      <c r="OWC4" s="158"/>
      <c r="OWD4" s="158"/>
      <c r="OWE4" s="158"/>
      <c r="OWF4" s="158"/>
      <c r="OWG4" s="158"/>
      <c r="OWH4" s="158"/>
      <c r="OWI4" s="158"/>
      <c r="OWJ4" s="158"/>
      <c r="OWK4" s="158"/>
      <c r="OWL4" s="158"/>
      <c r="OWM4" s="158"/>
      <c r="OWN4" s="158"/>
      <c r="OWO4" s="158"/>
      <c r="OWP4" s="158"/>
      <c r="OWQ4" s="158"/>
      <c r="OWR4" s="158"/>
      <c r="OWS4" s="158"/>
      <c r="OWT4" s="158"/>
      <c r="OWU4" s="158"/>
      <c r="OWV4" s="158"/>
      <c r="OWW4" s="158"/>
      <c r="OWX4" s="158"/>
      <c r="OWY4" s="158"/>
      <c r="OWZ4" s="158"/>
      <c r="OXA4" s="158"/>
      <c r="OXB4" s="158"/>
      <c r="OXC4" s="158"/>
      <c r="OXD4" s="158"/>
      <c r="OXE4" s="158"/>
      <c r="OXF4" s="158"/>
      <c r="OXG4" s="158"/>
      <c r="OXH4" s="158"/>
      <c r="OXI4" s="158"/>
      <c r="OXJ4" s="158"/>
      <c r="OXK4" s="158"/>
      <c r="OXL4" s="158"/>
      <c r="OXM4" s="158"/>
      <c r="OXN4" s="158"/>
      <c r="OXO4" s="158"/>
      <c r="OXP4" s="158"/>
      <c r="OXQ4" s="158"/>
      <c r="OXR4" s="158"/>
      <c r="OXS4" s="158"/>
      <c r="OXT4" s="158"/>
      <c r="OXU4" s="158"/>
      <c r="OXV4" s="158"/>
      <c r="OXW4" s="158"/>
      <c r="OXX4" s="158"/>
      <c r="OXY4" s="158"/>
      <c r="OXZ4" s="158"/>
      <c r="OYA4" s="158"/>
      <c r="OYB4" s="158"/>
      <c r="OYC4" s="158"/>
      <c r="OYD4" s="158"/>
      <c r="OYE4" s="158"/>
      <c r="OYF4" s="158"/>
      <c r="OYG4" s="158"/>
      <c r="OYH4" s="158"/>
      <c r="OYI4" s="158"/>
      <c r="OYJ4" s="158"/>
      <c r="OYK4" s="158"/>
      <c r="OYL4" s="158"/>
      <c r="OYM4" s="158"/>
      <c r="OYN4" s="158"/>
      <c r="OYO4" s="158"/>
      <c r="OYP4" s="158"/>
      <c r="OYQ4" s="158"/>
      <c r="OYR4" s="158"/>
      <c r="OYS4" s="158"/>
      <c r="OYT4" s="158"/>
      <c r="OYU4" s="158"/>
      <c r="OYV4" s="158"/>
      <c r="OYW4" s="158"/>
      <c r="OYX4" s="158"/>
      <c r="OYY4" s="158"/>
      <c r="OYZ4" s="158"/>
      <c r="OZA4" s="158"/>
      <c r="OZB4" s="158"/>
      <c r="OZC4" s="158"/>
      <c r="OZD4" s="158"/>
      <c r="OZE4" s="158"/>
      <c r="OZF4" s="158"/>
      <c r="OZG4" s="158"/>
      <c r="OZH4" s="158"/>
      <c r="OZI4" s="158"/>
      <c r="OZJ4" s="158"/>
      <c r="OZK4" s="158"/>
      <c r="OZL4" s="158"/>
      <c r="OZM4" s="158"/>
      <c r="OZN4" s="158"/>
      <c r="OZO4" s="158"/>
      <c r="OZP4" s="158"/>
      <c r="OZQ4" s="158"/>
      <c r="OZR4" s="158"/>
      <c r="OZS4" s="158"/>
      <c r="OZT4" s="158"/>
      <c r="OZU4" s="158"/>
      <c r="OZV4" s="158"/>
      <c r="OZW4" s="158"/>
      <c r="OZX4" s="158"/>
      <c r="OZY4" s="158"/>
      <c r="OZZ4" s="158"/>
      <c r="PAA4" s="158"/>
      <c r="PAB4" s="158"/>
      <c r="PAC4" s="158"/>
      <c r="PAD4" s="158"/>
      <c r="PAE4" s="158"/>
      <c r="PAF4" s="158"/>
      <c r="PAG4" s="158"/>
      <c r="PAH4" s="158"/>
      <c r="PAI4" s="158"/>
      <c r="PAJ4" s="158"/>
      <c r="PAK4" s="158"/>
      <c r="PAL4" s="158"/>
      <c r="PAM4" s="158"/>
      <c r="PAN4" s="158"/>
      <c r="PAO4" s="158"/>
      <c r="PAP4" s="158"/>
      <c r="PAQ4" s="158"/>
      <c r="PAR4" s="158"/>
      <c r="PAS4" s="158"/>
      <c r="PAT4" s="158"/>
      <c r="PAU4" s="158"/>
      <c r="PAV4" s="158"/>
      <c r="PAW4" s="158"/>
      <c r="PAX4" s="158"/>
      <c r="PAY4" s="158"/>
      <c r="PAZ4" s="158"/>
      <c r="PBA4" s="158"/>
      <c r="PBB4" s="158"/>
      <c r="PBC4" s="158"/>
      <c r="PBD4" s="158"/>
      <c r="PBE4" s="158"/>
      <c r="PBF4" s="158"/>
      <c r="PBG4" s="158"/>
      <c r="PBH4" s="158"/>
      <c r="PBI4" s="158"/>
      <c r="PBJ4" s="158"/>
      <c r="PBK4" s="158"/>
      <c r="PBL4" s="158"/>
      <c r="PBM4" s="158"/>
      <c r="PBN4" s="158"/>
      <c r="PBO4" s="158"/>
      <c r="PBP4" s="158"/>
      <c r="PBQ4" s="158"/>
      <c r="PBR4" s="158"/>
      <c r="PBS4" s="158"/>
      <c r="PBT4" s="158"/>
      <c r="PBU4" s="158"/>
      <c r="PBV4" s="158"/>
      <c r="PBW4" s="158"/>
      <c r="PBX4" s="158"/>
      <c r="PBY4" s="158"/>
      <c r="PBZ4" s="158"/>
      <c r="PCA4" s="158"/>
      <c r="PCB4" s="158"/>
      <c r="PCC4" s="158"/>
      <c r="PCD4" s="158"/>
      <c r="PCE4" s="158"/>
      <c r="PCF4" s="158"/>
      <c r="PCG4" s="158"/>
      <c r="PCH4" s="158"/>
      <c r="PCI4" s="158"/>
      <c r="PCJ4" s="158"/>
      <c r="PCK4" s="158"/>
      <c r="PCL4" s="158"/>
      <c r="PCM4" s="158"/>
      <c r="PCN4" s="158"/>
      <c r="PCO4" s="158"/>
      <c r="PCP4" s="158"/>
      <c r="PCQ4" s="158"/>
      <c r="PCR4" s="158"/>
      <c r="PCS4" s="158"/>
      <c r="PCT4" s="158"/>
      <c r="PCU4" s="158"/>
      <c r="PCV4" s="158"/>
      <c r="PCW4" s="158"/>
      <c r="PCX4" s="158"/>
      <c r="PCY4" s="158"/>
      <c r="PCZ4" s="158"/>
      <c r="PDA4" s="158"/>
      <c r="PDB4" s="158"/>
      <c r="PDC4" s="158"/>
      <c r="PDD4" s="158"/>
      <c r="PDE4" s="158"/>
      <c r="PDF4" s="158"/>
      <c r="PDG4" s="158"/>
      <c r="PDH4" s="158"/>
      <c r="PDI4" s="158"/>
      <c r="PDJ4" s="158"/>
      <c r="PDK4" s="158"/>
      <c r="PDL4" s="158"/>
      <c r="PDM4" s="158"/>
      <c r="PDN4" s="158"/>
      <c r="PDO4" s="158"/>
      <c r="PDP4" s="158"/>
      <c r="PDQ4" s="158"/>
      <c r="PDR4" s="158"/>
      <c r="PDS4" s="158"/>
      <c r="PDT4" s="158"/>
      <c r="PDU4" s="158"/>
      <c r="PDV4" s="158"/>
      <c r="PDW4" s="158"/>
      <c r="PDX4" s="158"/>
      <c r="PDY4" s="158"/>
      <c r="PDZ4" s="158"/>
      <c r="PEA4" s="158"/>
      <c r="PEB4" s="158"/>
      <c r="PEC4" s="158"/>
      <c r="PED4" s="158"/>
      <c r="PEE4" s="158"/>
      <c r="PEF4" s="158"/>
      <c r="PEG4" s="158"/>
      <c r="PEH4" s="158"/>
      <c r="PEI4" s="158"/>
      <c r="PEJ4" s="158"/>
      <c r="PEK4" s="158"/>
      <c r="PEL4" s="158"/>
      <c r="PEM4" s="158"/>
      <c r="PEN4" s="158"/>
      <c r="PEO4" s="158"/>
      <c r="PEP4" s="158"/>
      <c r="PEQ4" s="158"/>
      <c r="PER4" s="158"/>
      <c r="PES4" s="158"/>
      <c r="PET4" s="158"/>
      <c r="PEU4" s="158"/>
      <c r="PEV4" s="158"/>
      <c r="PEW4" s="158"/>
      <c r="PEX4" s="158"/>
      <c r="PEY4" s="158"/>
      <c r="PEZ4" s="158"/>
      <c r="PFA4" s="158"/>
      <c r="PFB4" s="158"/>
      <c r="PFC4" s="158"/>
      <c r="PFD4" s="158"/>
      <c r="PFE4" s="158"/>
      <c r="PFF4" s="158"/>
      <c r="PFG4" s="158"/>
      <c r="PFH4" s="158"/>
      <c r="PFI4" s="158"/>
      <c r="PFJ4" s="158"/>
      <c r="PFK4" s="158"/>
      <c r="PFL4" s="158"/>
      <c r="PFM4" s="158"/>
      <c r="PFN4" s="158"/>
      <c r="PFO4" s="158"/>
      <c r="PFP4" s="158"/>
      <c r="PFQ4" s="158"/>
      <c r="PFR4" s="158"/>
      <c r="PFS4" s="158"/>
      <c r="PFT4" s="158"/>
      <c r="PFU4" s="158"/>
      <c r="PFV4" s="158"/>
      <c r="PFW4" s="158"/>
      <c r="PFX4" s="158"/>
      <c r="PFY4" s="158"/>
      <c r="PFZ4" s="158"/>
      <c r="PGA4" s="158"/>
      <c r="PGB4" s="158"/>
      <c r="PGC4" s="158"/>
      <c r="PGD4" s="158"/>
      <c r="PGE4" s="158"/>
      <c r="PGF4" s="158"/>
      <c r="PGG4" s="158"/>
      <c r="PGH4" s="158"/>
      <c r="PGI4" s="158"/>
      <c r="PGJ4" s="158"/>
      <c r="PGK4" s="158"/>
      <c r="PGL4" s="158"/>
      <c r="PGM4" s="158"/>
      <c r="PGN4" s="158"/>
      <c r="PGO4" s="158"/>
      <c r="PGP4" s="158"/>
      <c r="PGQ4" s="158"/>
      <c r="PGR4" s="158"/>
      <c r="PGS4" s="158"/>
      <c r="PGT4" s="158"/>
      <c r="PGU4" s="158"/>
      <c r="PGV4" s="158"/>
      <c r="PGW4" s="158"/>
      <c r="PGX4" s="158"/>
      <c r="PGY4" s="158"/>
      <c r="PGZ4" s="158"/>
      <c r="PHA4" s="158"/>
      <c r="PHB4" s="158"/>
      <c r="PHC4" s="158"/>
      <c r="PHD4" s="158"/>
      <c r="PHE4" s="158"/>
      <c r="PHF4" s="158"/>
      <c r="PHG4" s="158"/>
      <c r="PHH4" s="158"/>
      <c r="PHI4" s="158"/>
      <c r="PHJ4" s="158"/>
      <c r="PHK4" s="158"/>
      <c r="PHL4" s="158"/>
      <c r="PHM4" s="158"/>
      <c r="PHN4" s="158"/>
      <c r="PHO4" s="158"/>
      <c r="PHP4" s="158"/>
      <c r="PHQ4" s="158"/>
      <c r="PHR4" s="158"/>
      <c r="PHS4" s="158"/>
      <c r="PHT4" s="158"/>
      <c r="PHU4" s="158"/>
      <c r="PHV4" s="158"/>
      <c r="PHW4" s="158"/>
      <c r="PHX4" s="158"/>
      <c r="PHY4" s="158"/>
      <c r="PHZ4" s="158"/>
      <c r="PIA4" s="158"/>
      <c r="PIB4" s="158"/>
      <c r="PIC4" s="158"/>
      <c r="PID4" s="158"/>
      <c r="PIE4" s="158"/>
      <c r="PIF4" s="158"/>
      <c r="PIG4" s="158"/>
      <c r="PIH4" s="158"/>
      <c r="PII4" s="158"/>
      <c r="PIJ4" s="158"/>
      <c r="PIK4" s="158"/>
      <c r="PIL4" s="158"/>
      <c r="PIM4" s="158"/>
      <c r="PIN4" s="158"/>
      <c r="PIO4" s="158"/>
      <c r="PIP4" s="158"/>
      <c r="PIQ4" s="158"/>
      <c r="PIR4" s="158"/>
      <c r="PIS4" s="158"/>
      <c r="PIT4" s="158"/>
      <c r="PIU4" s="158"/>
      <c r="PIV4" s="158"/>
      <c r="PIW4" s="158"/>
      <c r="PIX4" s="158"/>
      <c r="PIY4" s="158"/>
      <c r="PIZ4" s="158"/>
      <c r="PJA4" s="158"/>
      <c r="PJB4" s="158"/>
      <c r="PJC4" s="158"/>
      <c r="PJD4" s="158"/>
      <c r="PJE4" s="158"/>
      <c r="PJF4" s="158"/>
      <c r="PJG4" s="158"/>
      <c r="PJH4" s="158"/>
      <c r="PJI4" s="158"/>
      <c r="PJJ4" s="158"/>
      <c r="PJK4" s="158"/>
      <c r="PJL4" s="158"/>
      <c r="PJM4" s="158"/>
      <c r="PJN4" s="158"/>
      <c r="PJO4" s="158"/>
      <c r="PJP4" s="158"/>
      <c r="PJQ4" s="158"/>
      <c r="PJR4" s="158"/>
      <c r="PJS4" s="158"/>
      <c r="PJT4" s="158"/>
      <c r="PJU4" s="158"/>
      <c r="PJV4" s="158"/>
      <c r="PJW4" s="158"/>
      <c r="PJX4" s="158"/>
      <c r="PJY4" s="158"/>
      <c r="PJZ4" s="158"/>
      <c r="PKA4" s="158"/>
      <c r="PKB4" s="158"/>
      <c r="PKC4" s="158"/>
      <c r="PKD4" s="158"/>
      <c r="PKE4" s="158"/>
      <c r="PKF4" s="158"/>
      <c r="PKG4" s="158"/>
      <c r="PKH4" s="158"/>
      <c r="PKI4" s="158"/>
      <c r="PKJ4" s="158"/>
      <c r="PKK4" s="158"/>
      <c r="PKL4" s="158"/>
      <c r="PKM4" s="158"/>
      <c r="PKN4" s="158"/>
      <c r="PKO4" s="158"/>
      <c r="PKP4" s="158"/>
      <c r="PKQ4" s="158"/>
      <c r="PKR4" s="158"/>
      <c r="PKS4" s="158"/>
      <c r="PKT4" s="158"/>
      <c r="PKU4" s="158"/>
      <c r="PKV4" s="158"/>
      <c r="PKW4" s="158"/>
      <c r="PKX4" s="158"/>
      <c r="PKY4" s="158"/>
      <c r="PKZ4" s="158"/>
      <c r="PLA4" s="158"/>
      <c r="PLB4" s="158"/>
      <c r="PLC4" s="158"/>
      <c r="PLD4" s="158"/>
      <c r="PLE4" s="158"/>
      <c r="PLF4" s="158"/>
      <c r="PLG4" s="158"/>
      <c r="PLH4" s="158"/>
      <c r="PLI4" s="158"/>
      <c r="PLJ4" s="158"/>
      <c r="PLK4" s="158"/>
      <c r="PLL4" s="158"/>
      <c r="PLM4" s="158"/>
      <c r="PLN4" s="158"/>
      <c r="PLO4" s="158"/>
      <c r="PLP4" s="158"/>
      <c r="PLQ4" s="158"/>
      <c r="PLR4" s="158"/>
      <c r="PLS4" s="158"/>
      <c r="PLT4" s="158"/>
      <c r="PLU4" s="158"/>
      <c r="PLV4" s="158"/>
      <c r="PLW4" s="158"/>
      <c r="PLX4" s="158"/>
      <c r="PLY4" s="158"/>
      <c r="PLZ4" s="158"/>
      <c r="PMA4" s="158"/>
      <c r="PMB4" s="158"/>
      <c r="PMC4" s="158"/>
      <c r="PMD4" s="158"/>
      <c r="PME4" s="158"/>
      <c r="PMF4" s="158"/>
      <c r="PMG4" s="158"/>
      <c r="PMH4" s="158"/>
      <c r="PMI4" s="158"/>
      <c r="PMJ4" s="158"/>
      <c r="PMK4" s="158"/>
      <c r="PML4" s="158"/>
      <c r="PMM4" s="158"/>
      <c r="PMN4" s="158"/>
      <c r="PMO4" s="158"/>
      <c r="PMP4" s="158"/>
      <c r="PMQ4" s="158"/>
      <c r="PMR4" s="158"/>
      <c r="PMS4" s="158"/>
      <c r="PMT4" s="158"/>
      <c r="PMU4" s="158"/>
      <c r="PMV4" s="158"/>
      <c r="PMW4" s="158"/>
      <c r="PMX4" s="158"/>
      <c r="PMY4" s="158"/>
      <c r="PMZ4" s="158"/>
      <c r="PNA4" s="158"/>
      <c r="PNB4" s="158"/>
      <c r="PNC4" s="158"/>
      <c r="PND4" s="158"/>
      <c r="PNE4" s="158"/>
      <c r="PNF4" s="158"/>
      <c r="PNG4" s="158"/>
      <c r="PNH4" s="158"/>
      <c r="PNI4" s="158"/>
      <c r="PNJ4" s="158"/>
      <c r="PNK4" s="158"/>
      <c r="PNL4" s="158"/>
      <c r="PNM4" s="158"/>
      <c r="PNN4" s="158"/>
      <c r="PNO4" s="158"/>
      <c r="PNP4" s="158"/>
      <c r="PNQ4" s="158"/>
      <c r="PNR4" s="158"/>
      <c r="PNS4" s="158"/>
      <c r="PNT4" s="158"/>
      <c r="PNU4" s="158"/>
      <c r="PNV4" s="158"/>
      <c r="PNW4" s="158"/>
      <c r="PNX4" s="158"/>
      <c r="PNY4" s="158"/>
      <c r="PNZ4" s="158"/>
      <c r="POA4" s="158"/>
      <c r="POB4" s="158"/>
      <c r="POC4" s="158"/>
      <c r="POD4" s="158"/>
      <c r="POE4" s="158"/>
      <c r="POF4" s="158"/>
      <c r="POG4" s="158"/>
      <c r="POH4" s="158"/>
      <c r="POI4" s="158"/>
      <c r="POJ4" s="158"/>
      <c r="POK4" s="158"/>
      <c r="POL4" s="158"/>
      <c r="POM4" s="158"/>
      <c r="PON4" s="158"/>
      <c r="POO4" s="158"/>
      <c r="POP4" s="158"/>
      <c r="POQ4" s="158"/>
      <c r="POR4" s="158"/>
      <c r="POS4" s="158"/>
      <c r="POT4" s="158"/>
      <c r="POU4" s="158"/>
      <c r="POV4" s="158"/>
      <c r="POW4" s="158"/>
      <c r="POX4" s="158"/>
      <c r="POY4" s="158"/>
      <c r="POZ4" s="158"/>
      <c r="PPA4" s="158"/>
      <c r="PPB4" s="158"/>
      <c r="PPC4" s="158"/>
      <c r="PPD4" s="158"/>
      <c r="PPE4" s="158"/>
      <c r="PPF4" s="158"/>
      <c r="PPG4" s="158"/>
      <c r="PPH4" s="158"/>
      <c r="PPI4" s="158"/>
      <c r="PPJ4" s="158"/>
      <c r="PPK4" s="158"/>
      <c r="PPL4" s="158"/>
      <c r="PPM4" s="158"/>
      <c r="PPN4" s="158"/>
      <c r="PPO4" s="158"/>
      <c r="PPP4" s="158"/>
      <c r="PPQ4" s="158"/>
      <c r="PPR4" s="158"/>
      <c r="PPS4" s="158"/>
      <c r="PPT4" s="158"/>
      <c r="PPU4" s="158"/>
      <c r="PPV4" s="158"/>
      <c r="PPW4" s="158"/>
      <c r="PPX4" s="158"/>
      <c r="PPY4" s="158"/>
      <c r="PPZ4" s="158"/>
      <c r="PQA4" s="158"/>
      <c r="PQB4" s="158"/>
      <c r="PQC4" s="158"/>
      <c r="PQD4" s="158"/>
      <c r="PQE4" s="158"/>
      <c r="PQF4" s="158"/>
      <c r="PQG4" s="158"/>
      <c r="PQH4" s="158"/>
      <c r="PQI4" s="158"/>
      <c r="PQJ4" s="158"/>
      <c r="PQK4" s="158"/>
      <c r="PQL4" s="158"/>
      <c r="PQM4" s="158"/>
      <c r="PQN4" s="158"/>
      <c r="PQO4" s="158"/>
      <c r="PQP4" s="158"/>
      <c r="PQQ4" s="158"/>
      <c r="PQR4" s="158"/>
      <c r="PQS4" s="158"/>
      <c r="PQT4" s="158"/>
      <c r="PQU4" s="158"/>
      <c r="PQV4" s="158"/>
      <c r="PQW4" s="158"/>
      <c r="PQX4" s="158"/>
      <c r="PQY4" s="158"/>
      <c r="PQZ4" s="158"/>
      <c r="PRA4" s="158"/>
      <c r="PRB4" s="158"/>
      <c r="PRC4" s="158"/>
      <c r="PRD4" s="158"/>
      <c r="PRE4" s="158"/>
      <c r="PRF4" s="158"/>
      <c r="PRG4" s="158"/>
      <c r="PRH4" s="158"/>
      <c r="PRI4" s="158"/>
      <c r="PRJ4" s="158"/>
      <c r="PRK4" s="158"/>
      <c r="PRL4" s="158"/>
      <c r="PRM4" s="158"/>
      <c r="PRN4" s="158"/>
      <c r="PRO4" s="158"/>
      <c r="PRP4" s="158"/>
      <c r="PRQ4" s="158"/>
      <c r="PRR4" s="158"/>
      <c r="PRS4" s="158"/>
      <c r="PRT4" s="158"/>
      <c r="PRU4" s="158"/>
      <c r="PRV4" s="158"/>
      <c r="PRW4" s="158"/>
      <c r="PRX4" s="158"/>
      <c r="PRY4" s="158"/>
      <c r="PRZ4" s="158"/>
      <c r="PSA4" s="158"/>
      <c r="PSB4" s="158"/>
      <c r="PSC4" s="158"/>
      <c r="PSD4" s="158"/>
      <c r="PSE4" s="158"/>
      <c r="PSF4" s="158"/>
      <c r="PSG4" s="158"/>
      <c r="PSH4" s="158"/>
      <c r="PSI4" s="158"/>
      <c r="PSJ4" s="158"/>
      <c r="PSK4" s="158"/>
      <c r="PSL4" s="158"/>
      <c r="PSM4" s="158"/>
      <c r="PSN4" s="158"/>
      <c r="PSO4" s="158"/>
      <c r="PSP4" s="158"/>
      <c r="PSQ4" s="158"/>
      <c r="PSR4" s="158"/>
      <c r="PSS4" s="158"/>
      <c r="PST4" s="158"/>
      <c r="PSU4" s="158"/>
      <c r="PSV4" s="158"/>
      <c r="PSW4" s="158"/>
      <c r="PSX4" s="158"/>
      <c r="PSY4" s="158"/>
      <c r="PSZ4" s="158"/>
      <c r="PTA4" s="158"/>
      <c r="PTB4" s="158"/>
      <c r="PTC4" s="158"/>
      <c r="PTD4" s="158"/>
      <c r="PTE4" s="158"/>
      <c r="PTF4" s="158"/>
      <c r="PTG4" s="158"/>
      <c r="PTH4" s="158"/>
      <c r="PTI4" s="158"/>
      <c r="PTJ4" s="158"/>
      <c r="PTK4" s="158"/>
      <c r="PTL4" s="158"/>
      <c r="PTM4" s="158"/>
      <c r="PTN4" s="158"/>
      <c r="PTO4" s="158"/>
      <c r="PTP4" s="158"/>
      <c r="PTQ4" s="158"/>
      <c r="PTR4" s="158"/>
      <c r="PTS4" s="158"/>
      <c r="PTT4" s="158"/>
      <c r="PTU4" s="158"/>
      <c r="PTV4" s="158"/>
      <c r="PTW4" s="158"/>
      <c r="PTX4" s="158"/>
      <c r="PTY4" s="158"/>
      <c r="PTZ4" s="158"/>
      <c r="PUA4" s="158"/>
      <c r="PUB4" s="158"/>
      <c r="PUC4" s="158"/>
      <c r="PUD4" s="158"/>
      <c r="PUE4" s="158"/>
      <c r="PUF4" s="158"/>
      <c r="PUG4" s="158"/>
      <c r="PUH4" s="158"/>
      <c r="PUI4" s="158"/>
      <c r="PUJ4" s="158"/>
      <c r="PUK4" s="158"/>
      <c r="PUL4" s="158"/>
      <c r="PUM4" s="158"/>
      <c r="PUN4" s="158"/>
      <c r="PUO4" s="158"/>
      <c r="PUP4" s="158"/>
      <c r="PUQ4" s="158"/>
      <c r="PUR4" s="158"/>
      <c r="PUS4" s="158"/>
      <c r="PUT4" s="158"/>
      <c r="PUU4" s="158"/>
      <c r="PUV4" s="158"/>
      <c r="PUW4" s="158"/>
      <c r="PUX4" s="158"/>
      <c r="PUY4" s="158"/>
      <c r="PUZ4" s="158"/>
      <c r="PVA4" s="158"/>
      <c r="PVB4" s="158"/>
      <c r="PVC4" s="158"/>
      <c r="PVD4" s="158"/>
      <c r="PVE4" s="158"/>
      <c r="PVF4" s="158"/>
      <c r="PVG4" s="158"/>
      <c r="PVH4" s="158"/>
      <c r="PVI4" s="158"/>
      <c r="PVJ4" s="158"/>
      <c r="PVK4" s="158"/>
      <c r="PVL4" s="158"/>
      <c r="PVM4" s="158"/>
      <c r="PVN4" s="158"/>
      <c r="PVO4" s="158"/>
      <c r="PVP4" s="158"/>
      <c r="PVQ4" s="158"/>
      <c r="PVR4" s="158"/>
      <c r="PVS4" s="158"/>
      <c r="PVT4" s="158"/>
      <c r="PVU4" s="158"/>
      <c r="PVV4" s="158"/>
      <c r="PVW4" s="158"/>
      <c r="PVX4" s="158"/>
      <c r="PVY4" s="158"/>
      <c r="PVZ4" s="158"/>
      <c r="PWA4" s="158"/>
      <c r="PWB4" s="158"/>
      <c r="PWC4" s="158"/>
      <c r="PWD4" s="158"/>
      <c r="PWE4" s="158"/>
      <c r="PWF4" s="158"/>
      <c r="PWG4" s="158"/>
      <c r="PWH4" s="158"/>
      <c r="PWI4" s="158"/>
      <c r="PWJ4" s="158"/>
      <c r="PWK4" s="158"/>
      <c r="PWL4" s="158"/>
      <c r="PWM4" s="158"/>
      <c r="PWN4" s="158"/>
      <c r="PWO4" s="158"/>
      <c r="PWP4" s="158"/>
      <c r="PWQ4" s="158"/>
      <c r="PWR4" s="158"/>
      <c r="PWS4" s="158"/>
      <c r="PWT4" s="158"/>
      <c r="PWU4" s="158"/>
      <c r="PWV4" s="158"/>
      <c r="PWW4" s="158"/>
      <c r="PWX4" s="158"/>
      <c r="PWY4" s="158"/>
      <c r="PWZ4" s="158"/>
      <c r="PXA4" s="158"/>
      <c r="PXB4" s="158"/>
      <c r="PXC4" s="158"/>
      <c r="PXD4" s="158"/>
      <c r="PXE4" s="158"/>
      <c r="PXF4" s="158"/>
      <c r="PXG4" s="158"/>
      <c r="PXH4" s="158"/>
      <c r="PXI4" s="158"/>
      <c r="PXJ4" s="158"/>
      <c r="PXK4" s="158"/>
      <c r="PXL4" s="158"/>
      <c r="PXM4" s="158"/>
      <c r="PXN4" s="158"/>
      <c r="PXO4" s="158"/>
      <c r="PXP4" s="158"/>
      <c r="PXQ4" s="158"/>
      <c r="PXR4" s="158"/>
      <c r="PXS4" s="158"/>
      <c r="PXT4" s="158"/>
      <c r="PXU4" s="158"/>
      <c r="PXV4" s="158"/>
      <c r="PXW4" s="158"/>
      <c r="PXX4" s="158"/>
      <c r="PXY4" s="158"/>
      <c r="PXZ4" s="158"/>
      <c r="PYA4" s="158"/>
      <c r="PYB4" s="158"/>
      <c r="PYC4" s="158"/>
      <c r="PYD4" s="158"/>
      <c r="PYE4" s="158"/>
      <c r="PYF4" s="158"/>
      <c r="PYG4" s="158"/>
      <c r="PYH4" s="158"/>
      <c r="PYI4" s="158"/>
      <c r="PYJ4" s="158"/>
      <c r="PYK4" s="158"/>
      <c r="PYL4" s="158"/>
      <c r="PYM4" s="158"/>
      <c r="PYN4" s="158"/>
      <c r="PYO4" s="158"/>
      <c r="PYP4" s="158"/>
      <c r="PYQ4" s="158"/>
      <c r="PYR4" s="158"/>
      <c r="PYS4" s="158"/>
      <c r="PYT4" s="158"/>
      <c r="PYU4" s="158"/>
      <c r="PYV4" s="158"/>
      <c r="PYW4" s="158"/>
      <c r="PYX4" s="158"/>
      <c r="PYY4" s="158"/>
      <c r="PYZ4" s="158"/>
      <c r="PZA4" s="158"/>
      <c r="PZB4" s="158"/>
      <c r="PZC4" s="158"/>
      <c r="PZD4" s="158"/>
      <c r="PZE4" s="158"/>
      <c r="PZF4" s="158"/>
      <c r="PZG4" s="158"/>
      <c r="PZH4" s="158"/>
      <c r="PZI4" s="158"/>
      <c r="PZJ4" s="158"/>
      <c r="PZK4" s="158"/>
      <c r="PZL4" s="158"/>
      <c r="PZM4" s="158"/>
      <c r="PZN4" s="158"/>
      <c r="PZO4" s="158"/>
      <c r="PZP4" s="158"/>
      <c r="PZQ4" s="158"/>
      <c r="PZR4" s="158"/>
      <c r="PZS4" s="158"/>
      <c r="PZT4" s="158"/>
      <c r="PZU4" s="158"/>
      <c r="PZV4" s="158"/>
      <c r="PZW4" s="158"/>
      <c r="PZX4" s="158"/>
      <c r="PZY4" s="158"/>
      <c r="PZZ4" s="158"/>
      <c r="QAA4" s="158"/>
      <c r="QAB4" s="158"/>
      <c r="QAC4" s="158"/>
      <c r="QAD4" s="158"/>
      <c r="QAE4" s="158"/>
      <c r="QAF4" s="158"/>
      <c r="QAG4" s="158"/>
      <c r="QAH4" s="158"/>
      <c r="QAI4" s="158"/>
      <c r="QAJ4" s="158"/>
      <c r="QAK4" s="158"/>
      <c r="QAL4" s="158"/>
      <c r="QAM4" s="158"/>
      <c r="QAN4" s="158"/>
      <c r="QAO4" s="158"/>
      <c r="QAP4" s="158"/>
      <c r="QAQ4" s="158"/>
      <c r="QAR4" s="158"/>
      <c r="QAS4" s="158"/>
      <c r="QAT4" s="158"/>
      <c r="QAU4" s="158"/>
      <c r="QAV4" s="158"/>
      <c r="QAW4" s="158"/>
      <c r="QAX4" s="158"/>
      <c r="QAY4" s="158"/>
      <c r="QAZ4" s="158"/>
      <c r="QBA4" s="158"/>
      <c r="QBB4" s="158"/>
      <c r="QBC4" s="158"/>
      <c r="QBD4" s="158"/>
      <c r="QBE4" s="158"/>
      <c r="QBF4" s="158"/>
      <c r="QBG4" s="158"/>
      <c r="QBH4" s="158"/>
      <c r="QBI4" s="158"/>
      <c r="QBJ4" s="158"/>
      <c r="QBK4" s="158"/>
      <c r="QBL4" s="158"/>
      <c r="QBM4" s="158"/>
      <c r="QBN4" s="158"/>
      <c r="QBO4" s="158"/>
      <c r="QBP4" s="158"/>
      <c r="QBQ4" s="158"/>
      <c r="QBR4" s="158"/>
      <c r="QBS4" s="158"/>
      <c r="QBT4" s="158"/>
      <c r="QBU4" s="158"/>
      <c r="QBV4" s="158"/>
      <c r="QBW4" s="158"/>
      <c r="QBX4" s="158"/>
      <c r="QBY4" s="158"/>
      <c r="QBZ4" s="158"/>
      <c r="QCA4" s="158"/>
      <c r="QCB4" s="158"/>
      <c r="QCC4" s="158"/>
      <c r="QCD4" s="158"/>
      <c r="QCE4" s="158"/>
      <c r="QCF4" s="158"/>
      <c r="QCG4" s="158"/>
      <c r="QCH4" s="158"/>
      <c r="QCI4" s="158"/>
      <c r="QCJ4" s="158"/>
      <c r="QCK4" s="158"/>
      <c r="QCL4" s="158"/>
      <c r="QCM4" s="158"/>
      <c r="QCN4" s="158"/>
      <c r="QCO4" s="158"/>
      <c r="QCP4" s="158"/>
      <c r="QCQ4" s="158"/>
      <c r="QCR4" s="158"/>
      <c r="QCS4" s="158"/>
      <c r="QCT4" s="158"/>
      <c r="QCU4" s="158"/>
      <c r="QCV4" s="158"/>
      <c r="QCW4" s="158"/>
      <c r="QCX4" s="158"/>
      <c r="QCY4" s="158"/>
      <c r="QCZ4" s="158"/>
      <c r="QDA4" s="158"/>
      <c r="QDB4" s="158"/>
      <c r="QDC4" s="158"/>
      <c r="QDD4" s="158"/>
      <c r="QDE4" s="158"/>
      <c r="QDF4" s="158"/>
      <c r="QDG4" s="158"/>
      <c r="QDH4" s="158"/>
      <c r="QDI4" s="158"/>
      <c r="QDJ4" s="158"/>
      <c r="QDK4" s="158"/>
      <c r="QDL4" s="158"/>
      <c r="QDM4" s="158"/>
      <c r="QDN4" s="158"/>
      <c r="QDO4" s="158"/>
      <c r="QDP4" s="158"/>
      <c r="QDQ4" s="158"/>
      <c r="QDR4" s="158"/>
      <c r="QDS4" s="158"/>
      <c r="QDT4" s="158"/>
      <c r="QDU4" s="158"/>
      <c r="QDV4" s="158"/>
      <c r="QDW4" s="158"/>
      <c r="QDX4" s="158"/>
      <c r="QDY4" s="158"/>
      <c r="QDZ4" s="158"/>
      <c r="QEA4" s="158"/>
      <c r="QEB4" s="158"/>
      <c r="QEC4" s="158"/>
      <c r="QED4" s="158"/>
      <c r="QEE4" s="158"/>
      <c r="QEF4" s="158"/>
      <c r="QEG4" s="158"/>
      <c r="QEH4" s="158"/>
      <c r="QEI4" s="158"/>
      <c r="QEJ4" s="158"/>
      <c r="QEK4" s="158"/>
      <c r="QEL4" s="158"/>
      <c r="QEM4" s="158"/>
      <c r="QEN4" s="158"/>
      <c r="QEO4" s="158"/>
      <c r="QEP4" s="158"/>
      <c r="QEQ4" s="158"/>
      <c r="QER4" s="158"/>
      <c r="QES4" s="158"/>
      <c r="QET4" s="158"/>
      <c r="QEU4" s="158"/>
      <c r="QEV4" s="158"/>
      <c r="QEW4" s="158"/>
      <c r="QEX4" s="158"/>
      <c r="QEY4" s="158"/>
      <c r="QEZ4" s="158"/>
      <c r="QFA4" s="158"/>
      <c r="QFB4" s="158"/>
      <c r="QFC4" s="158"/>
      <c r="QFD4" s="158"/>
      <c r="QFE4" s="158"/>
      <c r="QFF4" s="158"/>
      <c r="QFG4" s="158"/>
      <c r="QFH4" s="158"/>
      <c r="QFI4" s="158"/>
      <c r="QFJ4" s="158"/>
      <c r="QFK4" s="158"/>
      <c r="QFL4" s="158"/>
      <c r="QFM4" s="158"/>
      <c r="QFN4" s="158"/>
      <c r="QFO4" s="158"/>
      <c r="QFP4" s="158"/>
      <c r="QFQ4" s="158"/>
      <c r="QFR4" s="158"/>
      <c r="QFS4" s="158"/>
      <c r="QFT4" s="158"/>
      <c r="QFU4" s="158"/>
      <c r="QFV4" s="158"/>
      <c r="QFW4" s="158"/>
      <c r="QFX4" s="158"/>
      <c r="QFY4" s="158"/>
      <c r="QFZ4" s="158"/>
      <c r="QGA4" s="158"/>
      <c r="QGB4" s="158"/>
      <c r="QGC4" s="158"/>
      <c r="QGD4" s="158"/>
      <c r="QGE4" s="158"/>
      <c r="QGF4" s="158"/>
      <c r="QGG4" s="158"/>
      <c r="QGH4" s="158"/>
      <c r="QGI4" s="158"/>
      <c r="QGJ4" s="158"/>
      <c r="QGK4" s="158"/>
      <c r="QGL4" s="158"/>
      <c r="QGM4" s="158"/>
      <c r="QGN4" s="158"/>
      <c r="QGO4" s="158"/>
      <c r="QGP4" s="158"/>
      <c r="QGQ4" s="158"/>
      <c r="QGR4" s="158"/>
      <c r="QGS4" s="158"/>
      <c r="QGT4" s="158"/>
      <c r="QGU4" s="158"/>
      <c r="QGV4" s="158"/>
      <c r="QGW4" s="158"/>
      <c r="QGX4" s="158"/>
      <c r="QGY4" s="158"/>
      <c r="QGZ4" s="158"/>
      <c r="QHA4" s="158"/>
      <c r="QHB4" s="158"/>
      <c r="QHC4" s="158"/>
      <c r="QHD4" s="158"/>
      <c r="QHE4" s="158"/>
      <c r="QHF4" s="158"/>
      <c r="QHG4" s="158"/>
      <c r="QHH4" s="158"/>
      <c r="QHI4" s="158"/>
      <c r="QHJ4" s="158"/>
      <c r="QHK4" s="158"/>
      <c r="QHL4" s="158"/>
      <c r="QHM4" s="158"/>
      <c r="QHN4" s="158"/>
      <c r="QHO4" s="158"/>
      <c r="QHP4" s="158"/>
      <c r="QHQ4" s="158"/>
      <c r="QHR4" s="158"/>
      <c r="QHS4" s="158"/>
      <c r="QHT4" s="158"/>
      <c r="QHU4" s="158"/>
      <c r="QHV4" s="158"/>
      <c r="QHW4" s="158"/>
      <c r="QHX4" s="158"/>
      <c r="QHY4" s="158"/>
      <c r="QHZ4" s="158"/>
      <c r="QIA4" s="158"/>
      <c r="QIB4" s="158"/>
      <c r="QIC4" s="158"/>
      <c r="QID4" s="158"/>
      <c r="QIE4" s="158"/>
      <c r="QIF4" s="158"/>
      <c r="QIG4" s="158"/>
      <c r="QIH4" s="158"/>
      <c r="QII4" s="158"/>
      <c r="QIJ4" s="158"/>
      <c r="QIK4" s="158"/>
      <c r="QIL4" s="158"/>
      <c r="QIM4" s="158"/>
      <c r="QIN4" s="158"/>
      <c r="QIO4" s="158"/>
      <c r="QIP4" s="158"/>
      <c r="QIQ4" s="158"/>
      <c r="QIR4" s="158"/>
      <c r="QIS4" s="158"/>
      <c r="QIT4" s="158"/>
      <c r="QIU4" s="158"/>
      <c r="QIV4" s="158"/>
      <c r="QIW4" s="158"/>
      <c r="QIX4" s="158"/>
      <c r="QIY4" s="158"/>
      <c r="QIZ4" s="158"/>
      <c r="QJA4" s="158"/>
      <c r="QJB4" s="158"/>
      <c r="QJC4" s="158"/>
      <c r="QJD4" s="158"/>
      <c r="QJE4" s="158"/>
      <c r="QJF4" s="158"/>
      <c r="QJG4" s="158"/>
      <c r="QJH4" s="158"/>
      <c r="QJI4" s="158"/>
      <c r="QJJ4" s="158"/>
      <c r="QJK4" s="158"/>
      <c r="QJL4" s="158"/>
      <c r="QJM4" s="158"/>
      <c r="QJN4" s="158"/>
      <c r="QJO4" s="158"/>
      <c r="QJP4" s="158"/>
      <c r="QJQ4" s="158"/>
      <c r="QJR4" s="158"/>
      <c r="QJS4" s="158"/>
      <c r="QJT4" s="158"/>
      <c r="QJU4" s="158"/>
      <c r="QJV4" s="158"/>
      <c r="QJW4" s="158"/>
      <c r="QJX4" s="158"/>
      <c r="QJY4" s="158"/>
      <c r="QJZ4" s="158"/>
      <c r="QKA4" s="158"/>
      <c r="QKB4" s="158"/>
      <c r="QKC4" s="158"/>
      <c r="QKD4" s="158"/>
      <c r="QKE4" s="158"/>
      <c r="QKF4" s="158"/>
      <c r="QKG4" s="158"/>
      <c r="QKH4" s="158"/>
      <c r="QKI4" s="158"/>
      <c r="QKJ4" s="158"/>
      <c r="QKK4" s="158"/>
      <c r="QKL4" s="158"/>
      <c r="QKM4" s="158"/>
      <c r="QKN4" s="158"/>
      <c r="QKO4" s="158"/>
      <c r="QKP4" s="158"/>
      <c r="QKQ4" s="158"/>
      <c r="QKR4" s="158"/>
      <c r="QKS4" s="158"/>
      <c r="QKT4" s="158"/>
      <c r="QKU4" s="158"/>
      <c r="QKV4" s="158"/>
      <c r="QKW4" s="158"/>
      <c r="QKX4" s="158"/>
      <c r="QKY4" s="158"/>
      <c r="QKZ4" s="158"/>
      <c r="QLA4" s="158"/>
      <c r="QLB4" s="158"/>
      <c r="QLC4" s="158"/>
      <c r="QLD4" s="158"/>
      <c r="QLE4" s="158"/>
      <c r="QLF4" s="158"/>
      <c r="QLG4" s="158"/>
      <c r="QLH4" s="158"/>
      <c r="QLI4" s="158"/>
      <c r="QLJ4" s="158"/>
      <c r="QLK4" s="158"/>
      <c r="QLL4" s="158"/>
      <c r="QLM4" s="158"/>
      <c r="QLN4" s="158"/>
      <c r="QLO4" s="158"/>
      <c r="QLP4" s="158"/>
      <c r="QLQ4" s="158"/>
      <c r="QLR4" s="158"/>
      <c r="QLS4" s="158"/>
      <c r="QLT4" s="158"/>
      <c r="QLU4" s="158"/>
      <c r="QLV4" s="158"/>
      <c r="QLW4" s="158"/>
      <c r="QLX4" s="158"/>
      <c r="QLY4" s="158"/>
      <c r="QLZ4" s="158"/>
      <c r="QMA4" s="158"/>
      <c r="QMB4" s="158"/>
      <c r="QMC4" s="158"/>
      <c r="QMD4" s="158"/>
      <c r="QME4" s="158"/>
      <c r="QMF4" s="158"/>
      <c r="QMG4" s="158"/>
      <c r="QMH4" s="158"/>
      <c r="QMI4" s="158"/>
      <c r="QMJ4" s="158"/>
      <c r="QMK4" s="158"/>
      <c r="QML4" s="158"/>
      <c r="QMM4" s="158"/>
      <c r="QMN4" s="158"/>
      <c r="QMO4" s="158"/>
      <c r="QMP4" s="158"/>
      <c r="QMQ4" s="158"/>
      <c r="QMR4" s="158"/>
      <c r="QMS4" s="158"/>
      <c r="QMT4" s="158"/>
      <c r="QMU4" s="158"/>
      <c r="QMV4" s="158"/>
      <c r="QMW4" s="158"/>
      <c r="QMX4" s="158"/>
      <c r="QMY4" s="158"/>
      <c r="QMZ4" s="158"/>
      <c r="QNA4" s="158"/>
      <c r="QNB4" s="158"/>
      <c r="QNC4" s="158"/>
      <c r="QND4" s="158"/>
      <c r="QNE4" s="158"/>
      <c r="QNF4" s="158"/>
      <c r="QNG4" s="158"/>
      <c r="QNH4" s="158"/>
      <c r="QNI4" s="158"/>
      <c r="QNJ4" s="158"/>
      <c r="QNK4" s="158"/>
      <c r="QNL4" s="158"/>
      <c r="QNM4" s="158"/>
      <c r="QNN4" s="158"/>
      <c r="QNO4" s="158"/>
      <c r="QNP4" s="158"/>
      <c r="QNQ4" s="158"/>
      <c r="QNR4" s="158"/>
      <c r="QNS4" s="158"/>
      <c r="QNT4" s="158"/>
      <c r="QNU4" s="158"/>
      <c r="QNV4" s="158"/>
      <c r="QNW4" s="158"/>
      <c r="QNX4" s="158"/>
      <c r="QNY4" s="158"/>
      <c r="QNZ4" s="158"/>
      <c r="QOA4" s="158"/>
      <c r="QOB4" s="158"/>
      <c r="QOC4" s="158"/>
      <c r="QOD4" s="158"/>
      <c r="QOE4" s="158"/>
      <c r="QOF4" s="158"/>
      <c r="QOG4" s="158"/>
      <c r="QOH4" s="158"/>
      <c r="QOI4" s="158"/>
      <c r="QOJ4" s="158"/>
      <c r="QOK4" s="158"/>
      <c r="QOL4" s="158"/>
      <c r="QOM4" s="158"/>
      <c r="QON4" s="158"/>
      <c r="QOO4" s="158"/>
      <c r="QOP4" s="158"/>
      <c r="QOQ4" s="158"/>
      <c r="QOR4" s="158"/>
      <c r="QOS4" s="158"/>
      <c r="QOT4" s="158"/>
      <c r="QOU4" s="158"/>
      <c r="QOV4" s="158"/>
      <c r="QOW4" s="158"/>
      <c r="QOX4" s="158"/>
      <c r="QOY4" s="158"/>
      <c r="QOZ4" s="158"/>
      <c r="QPA4" s="158"/>
      <c r="QPB4" s="158"/>
      <c r="QPC4" s="158"/>
      <c r="QPD4" s="158"/>
      <c r="QPE4" s="158"/>
      <c r="QPF4" s="158"/>
      <c r="QPG4" s="158"/>
      <c r="QPH4" s="158"/>
      <c r="QPI4" s="158"/>
      <c r="QPJ4" s="158"/>
      <c r="QPK4" s="158"/>
      <c r="QPL4" s="158"/>
      <c r="QPM4" s="158"/>
      <c r="QPN4" s="158"/>
      <c r="QPO4" s="158"/>
      <c r="QPP4" s="158"/>
      <c r="QPQ4" s="158"/>
      <c r="QPR4" s="158"/>
      <c r="QPS4" s="158"/>
      <c r="QPT4" s="158"/>
      <c r="QPU4" s="158"/>
      <c r="QPV4" s="158"/>
      <c r="QPW4" s="158"/>
      <c r="QPX4" s="158"/>
      <c r="QPY4" s="158"/>
      <c r="QPZ4" s="158"/>
      <c r="QQA4" s="158"/>
      <c r="QQB4" s="158"/>
      <c r="QQC4" s="158"/>
      <c r="QQD4" s="158"/>
      <c r="QQE4" s="158"/>
      <c r="QQF4" s="158"/>
      <c r="QQG4" s="158"/>
      <c r="QQH4" s="158"/>
      <c r="QQI4" s="158"/>
      <c r="QQJ4" s="158"/>
      <c r="QQK4" s="158"/>
      <c r="QQL4" s="158"/>
      <c r="QQM4" s="158"/>
      <c r="QQN4" s="158"/>
      <c r="QQO4" s="158"/>
      <c r="QQP4" s="158"/>
      <c r="QQQ4" s="158"/>
      <c r="QQR4" s="158"/>
      <c r="QQS4" s="158"/>
      <c r="QQT4" s="158"/>
      <c r="QQU4" s="158"/>
      <c r="QQV4" s="158"/>
      <c r="QQW4" s="158"/>
      <c r="QQX4" s="158"/>
      <c r="QQY4" s="158"/>
      <c r="QQZ4" s="158"/>
      <c r="QRA4" s="158"/>
      <c r="QRB4" s="158"/>
      <c r="QRC4" s="158"/>
      <c r="QRD4" s="158"/>
      <c r="QRE4" s="158"/>
      <c r="QRF4" s="158"/>
      <c r="QRG4" s="158"/>
      <c r="QRH4" s="158"/>
      <c r="QRI4" s="158"/>
      <c r="QRJ4" s="158"/>
      <c r="QRK4" s="158"/>
      <c r="QRL4" s="158"/>
      <c r="QRM4" s="158"/>
      <c r="QRN4" s="158"/>
      <c r="QRO4" s="158"/>
      <c r="QRP4" s="158"/>
      <c r="QRQ4" s="158"/>
      <c r="QRR4" s="158"/>
      <c r="QRS4" s="158"/>
      <c r="QRT4" s="158"/>
      <c r="QRU4" s="158"/>
      <c r="QRV4" s="158"/>
      <c r="QRW4" s="158"/>
      <c r="QRX4" s="158"/>
      <c r="QRY4" s="158"/>
      <c r="QRZ4" s="158"/>
      <c r="QSA4" s="158"/>
      <c r="QSB4" s="158"/>
      <c r="QSC4" s="158"/>
      <c r="QSD4" s="158"/>
      <c r="QSE4" s="158"/>
      <c r="QSF4" s="158"/>
      <c r="QSG4" s="158"/>
      <c r="QSH4" s="158"/>
      <c r="QSI4" s="158"/>
      <c r="QSJ4" s="158"/>
      <c r="QSK4" s="158"/>
      <c r="QSL4" s="158"/>
      <c r="QSM4" s="158"/>
      <c r="QSN4" s="158"/>
      <c r="QSO4" s="158"/>
      <c r="QSP4" s="158"/>
      <c r="QSQ4" s="158"/>
      <c r="QSR4" s="158"/>
      <c r="QSS4" s="158"/>
      <c r="QST4" s="158"/>
      <c r="QSU4" s="158"/>
      <c r="QSV4" s="158"/>
      <c r="QSW4" s="158"/>
      <c r="QSX4" s="158"/>
      <c r="QSY4" s="158"/>
      <c r="QSZ4" s="158"/>
      <c r="QTA4" s="158"/>
      <c r="QTB4" s="158"/>
      <c r="QTC4" s="158"/>
      <c r="QTD4" s="158"/>
      <c r="QTE4" s="158"/>
      <c r="QTF4" s="158"/>
      <c r="QTG4" s="158"/>
      <c r="QTH4" s="158"/>
      <c r="QTI4" s="158"/>
      <c r="QTJ4" s="158"/>
      <c r="QTK4" s="158"/>
      <c r="QTL4" s="158"/>
      <c r="QTM4" s="158"/>
      <c r="QTN4" s="158"/>
      <c r="QTO4" s="158"/>
      <c r="QTP4" s="158"/>
      <c r="QTQ4" s="158"/>
      <c r="QTR4" s="158"/>
      <c r="QTS4" s="158"/>
      <c r="QTT4" s="158"/>
      <c r="QTU4" s="158"/>
      <c r="QTV4" s="158"/>
      <c r="QTW4" s="158"/>
      <c r="QTX4" s="158"/>
      <c r="QTY4" s="158"/>
      <c r="QTZ4" s="158"/>
      <c r="QUA4" s="158"/>
      <c r="QUB4" s="158"/>
      <c r="QUC4" s="158"/>
      <c r="QUD4" s="158"/>
      <c r="QUE4" s="158"/>
      <c r="QUF4" s="158"/>
      <c r="QUG4" s="158"/>
      <c r="QUH4" s="158"/>
      <c r="QUI4" s="158"/>
      <c r="QUJ4" s="158"/>
      <c r="QUK4" s="158"/>
      <c r="QUL4" s="158"/>
      <c r="QUM4" s="158"/>
      <c r="QUN4" s="158"/>
      <c r="QUO4" s="158"/>
      <c r="QUP4" s="158"/>
      <c r="QUQ4" s="158"/>
      <c r="QUR4" s="158"/>
      <c r="QUS4" s="158"/>
      <c r="QUT4" s="158"/>
      <c r="QUU4" s="158"/>
      <c r="QUV4" s="158"/>
      <c r="QUW4" s="158"/>
      <c r="QUX4" s="158"/>
      <c r="QUY4" s="158"/>
      <c r="QUZ4" s="158"/>
      <c r="QVA4" s="158"/>
      <c r="QVB4" s="158"/>
      <c r="QVC4" s="158"/>
      <c r="QVD4" s="158"/>
      <c r="QVE4" s="158"/>
      <c r="QVF4" s="158"/>
      <c r="QVG4" s="158"/>
      <c r="QVH4" s="158"/>
      <c r="QVI4" s="158"/>
      <c r="QVJ4" s="158"/>
      <c r="QVK4" s="158"/>
      <c r="QVL4" s="158"/>
      <c r="QVM4" s="158"/>
      <c r="QVN4" s="158"/>
      <c r="QVO4" s="158"/>
      <c r="QVP4" s="158"/>
      <c r="QVQ4" s="158"/>
      <c r="QVR4" s="158"/>
      <c r="QVS4" s="158"/>
      <c r="QVT4" s="158"/>
      <c r="QVU4" s="158"/>
      <c r="QVV4" s="158"/>
      <c r="QVW4" s="158"/>
      <c r="QVX4" s="158"/>
      <c r="QVY4" s="158"/>
      <c r="QVZ4" s="158"/>
      <c r="QWA4" s="158"/>
      <c r="QWB4" s="158"/>
      <c r="QWC4" s="158"/>
      <c r="QWD4" s="158"/>
      <c r="QWE4" s="158"/>
      <c r="QWF4" s="158"/>
      <c r="QWG4" s="158"/>
      <c r="QWH4" s="158"/>
      <c r="QWI4" s="158"/>
      <c r="QWJ4" s="158"/>
      <c r="QWK4" s="158"/>
      <c r="QWL4" s="158"/>
      <c r="QWM4" s="158"/>
      <c r="QWN4" s="158"/>
      <c r="QWO4" s="158"/>
      <c r="QWP4" s="158"/>
      <c r="QWQ4" s="158"/>
      <c r="QWR4" s="158"/>
      <c r="QWS4" s="158"/>
      <c r="QWT4" s="158"/>
      <c r="QWU4" s="158"/>
      <c r="QWV4" s="158"/>
      <c r="QWW4" s="158"/>
      <c r="QWX4" s="158"/>
      <c r="QWY4" s="158"/>
      <c r="QWZ4" s="158"/>
      <c r="QXA4" s="158"/>
      <c r="QXB4" s="158"/>
      <c r="QXC4" s="158"/>
      <c r="QXD4" s="158"/>
      <c r="QXE4" s="158"/>
      <c r="QXF4" s="158"/>
      <c r="QXG4" s="158"/>
      <c r="QXH4" s="158"/>
      <c r="QXI4" s="158"/>
      <c r="QXJ4" s="158"/>
      <c r="QXK4" s="158"/>
      <c r="QXL4" s="158"/>
      <c r="QXM4" s="158"/>
      <c r="QXN4" s="158"/>
      <c r="QXO4" s="158"/>
      <c r="QXP4" s="158"/>
      <c r="QXQ4" s="158"/>
      <c r="QXR4" s="158"/>
      <c r="QXS4" s="158"/>
      <c r="QXT4" s="158"/>
      <c r="QXU4" s="158"/>
      <c r="QXV4" s="158"/>
      <c r="QXW4" s="158"/>
      <c r="QXX4" s="158"/>
      <c r="QXY4" s="158"/>
      <c r="QXZ4" s="158"/>
      <c r="QYA4" s="158"/>
      <c r="QYB4" s="158"/>
      <c r="QYC4" s="158"/>
      <c r="QYD4" s="158"/>
      <c r="QYE4" s="158"/>
      <c r="QYF4" s="158"/>
      <c r="QYG4" s="158"/>
      <c r="QYH4" s="158"/>
      <c r="QYI4" s="158"/>
      <c r="QYJ4" s="158"/>
      <c r="QYK4" s="158"/>
      <c r="QYL4" s="158"/>
      <c r="QYM4" s="158"/>
      <c r="QYN4" s="158"/>
      <c r="QYO4" s="158"/>
      <c r="QYP4" s="158"/>
      <c r="QYQ4" s="158"/>
      <c r="QYR4" s="158"/>
      <c r="QYS4" s="158"/>
      <c r="QYT4" s="158"/>
      <c r="QYU4" s="158"/>
      <c r="QYV4" s="158"/>
      <c r="QYW4" s="158"/>
      <c r="QYX4" s="158"/>
      <c r="QYY4" s="158"/>
      <c r="QYZ4" s="158"/>
      <c r="QZA4" s="158"/>
      <c r="QZB4" s="158"/>
      <c r="QZC4" s="158"/>
      <c r="QZD4" s="158"/>
      <c r="QZE4" s="158"/>
      <c r="QZF4" s="158"/>
      <c r="QZG4" s="158"/>
      <c r="QZH4" s="158"/>
      <c r="QZI4" s="158"/>
      <c r="QZJ4" s="158"/>
      <c r="QZK4" s="158"/>
      <c r="QZL4" s="158"/>
      <c r="QZM4" s="158"/>
      <c r="QZN4" s="158"/>
      <c r="QZO4" s="158"/>
      <c r="QZP4" s="158"/>
      <c r="QZQ4" s="158"/>
      <c r="QZR4" s="158"/>
      <c r="QZS4" s="158"/>
      <c r="QZT4" s="158"/>
      <c r="QZU4" s="158"/>
      <c r="QZV4" s="158"/>
      <c r="QZW4" s="158"/>
      <c r="QZX4" s="158"/>
      <c r="QZY4" s="158"/>
      <c r="QZZ4" s="158"/>
      <c r="RAA4" s="158"/>
      <c r="RAB4" s="158"/>
      <c r="RAC4" s="158"/>
      <c r="RAD4" s="158"/>
      <c r="RAE4" s="158"/>
      <c r="RAF4" s="158"/>
      <c r="RAG4" s="158"/>
      <c r="RAH4" s="158"/>
      <c r="RAI4" s="158"/>
      <c r="RAJ4" s="158"/>
      <c r="RAK4" s="158"/>
      <c r="RAL4" s="158"/>
      <c r="RAM4" s="158"/>
      <c r="RAN4" s="158"/>
      <c r="RAO4" s="158"/>
      <c r="RAP4" s="158"/>
      <c r="RAQ4" s="158"/>
      <c r="RAR4" s="158"/>
      <c r="RAS4" s="158"/>
      <c r="RAT4" s="158"/>
      <c r="RAU4" s="158"/>
      <c r="RAV4" s="158"/>
      <c r="RAW4" s="158"/>
      <c r="RAX4" s="158"/>
      <c r="RAY4" s="158"/>
      <c r="RAZ4" s="158"/>
      <c r="RBA4" s="158"/>
      <c r="RBB4" s="158"/>
      <c r="RBC4" s="158"/>
      <c r="RBD4" s="158"/>
      <c r="RBE4" s="158"/>
      <c r="RBF4" s="158"/>
      <c r="RBG4" s="158"/>
      <c r="RBH4" s="158"/>
      <c r="RBI4" s="158"/>
      <c r="RBJ4" s="158"/>
      <c r="RBK4" s="158"/>
      <c r="RBL4" s="158"/>
      <c r="RBM4" s="158"/>
      <c r="RBN4" s="158"/>
      <c r="RBO4" s="158"/>
      <c r="RBP4" s="158"/>
      <c r="RBQ4" s="158"/>
      <c r="RBR4" s="158"/>
      <c r="RBS4" s="158"/>
      <c r="RBT4" s="158"/>
      <c r="RBU4" s="158"/>
      <c r="RBV4" s="158"/>
      <c r="RBW4" s="158"/>
      <c r="RBX4" s="158"/>
      <c r="RBY4" s="158"/>
      <c r="RBZ4" s="158"/>
      <c r="RCA4" s="158"/>
      <c r="RCB4" s="158"/>
      <c r="RCC4" s="158"/>
      <c r="RCD4" s="158"/>
      <c r="RCE4" s="158"/>
      <c r="RCF4" s="158"/>
      <c r="RCG4" s="158"/>
      <c r="RCH4" s="158"/>
      <c r="RCI4" s="158"/>
      <c r="RCJ4" s="158"/>
      <c r="RCK4" s="158"/>
      <c r="RCL4" s="158"/>
      <c r="RCM4" s="158"/>
      <c r="RCN4" s="158"/>
      <c r="RCO4" s="158"/>
      <c r="RCP4" s="158"/>
      <c r="RCQ4" s="158"/>
      <c r="RCR4" s="158"/>
      <c r="RCS4" s="158"/>
      <c r="RCT4" s="158"/>
      <c r="RCU4" s="158"/>
      <c r="RCV4" s="158"/>
      <c r="RCW4" s="158"/>
      <c r="RCX4" s="158"/>
      <c r="RCY4" s="158"/>
      <c r="RCZ4" s="158"/>
      <c r="RDA4" s="158"/>
      <c r="RDB4" s="158"/>
      <c r="RDC4" s="158"/>
      <c r="RDD4" s="158"/>
      <c r="RDE4" s="158"/>
      <c r="RDF4" s="158"/>
      <c r="RDG4" s="158"/>
      <c r="RDH4" s="158"/>
      <c r="RDI4" s="158"/>
      <c r="RDJ4" s="158"/>
      <c r="RDK4" s="158"/>
      <c r="RDL4" s="158"/>
      <c r="RDM4" s="158"/>
      <c r="RDN4" s="158"/>
      <c r="RDO4" s="158"/>
      <c r="RDP4" s="158"/>
      <c r="RDQ4" s="158"/>
      <c r="RDR4" s="158"/>
      <c r="RDS4" s="158"/>
      <c r="RDT4" s="158"/>
      <c r="RDU4" s="158"/>
      <c r="RDV4" s="158"/>
      <c r="RDW4" s="158"/>
      <c r="RDX4" s="158"/>
      <c r="RDY4" s="158"/>
      <c r="RDZ4" s="158"/>
      <c r="REA4" s="158"/>
      <c r="REB4" s="158"/>
      <c r="REC4" s="158"/>
      <c r="RED4" s="158"/>
      <c r="REE4" s="158"/>
      <c r="REF4" s="158"/>
      <c r="REG4" s="158"/>
      <c r="REH4" s="158"/>
      <c r="REI4" s="158"/>
      <c r="REJ4" s="158"/>
      <c r="REK4" s="158"/>
      <c r="REL4" s="158"/>
      <c r="REM4" s="158"/>
      <c r="REN4" s="158"/>
      <c r="REO4" s="158"/>
      <c r="REP4" s="158"/>
      <c r="REQ4" s="158"/>
      <c r="RER4" s="158"/>
      <c r="RES4" s="158"/>
      <c r="RET4" s="158"/>
      <c r="REU4" s="158"/>
      <c r="REV4" s="158"/>
      <c r="REW4" s="158"/>
      <c r="REX4" s="158"/>
      <c r="REY4" s="158"/>
      <c r="REZ4" s="158"/>
      <c r="RFA4" s="158"/>
      <c r="RFB4" s="158"/>
      <c r="RFC4" s="158"/>
      <c r="RFD4" s="158"/>
      <c r="RFE4" s="158"/>
      <c r="RFF4" s="158"/>
      <c r="RFG4" s="158"/>
      <c r="RFH4" s="158"/>
      <c r="RFI4" s="158"/>
      <c r="RFJ4" s="158"/>
      <c r="RFK4" s="158"/>
      <c r="RFL4" s="158"/>
      <c r="RFM4" s="158"/>
      <c r="RFN4" s="158"/>
      <c r="RFO4" s="158"/>
      <c r="RFP4" s="158"/>
      <c r="RFQ4" s="158"/>
      <c r="RFR4" s="158"/>
      <c r="RFS4" s="158"/>
      <c r="RFT4" s="158"/>
      <c r="RFU4" s="158"/>
      <c r="RFV4" s="158"/>
      <c r="RFW4" s="158"/>
      <c r="RFX4" s="158"/>
      <c r="RFY4" s="158"/>
      <c r="RFZ4" s="158"/>
      <c r="RGA4" s="158"/>
      <c r="RGB4" s="158"/>
      <c r="RGC4" s="158"/>
      <c r="RGD4" s="158"/>
      <c r="RGE4" s="158"/>
      <c r="RGF4" s="158"/>
      <c r="RGG4" s="158"/>
      <c r="RGH4" s="158"/>
      <c r="RGI4" s="158"/>
      <c r="RGJ4" s="158"/>
      <c r="RGK4" s="158"/>
      <c r="RGL4" s="158"/>
      <c r="RGM4" s="158"/>
      <c r="RGN4" s="158"/>
      <c r="RGO4" s="158"/>
      <c r="RGP4" s="158"/>
      <c r="RGQ4" s="158"/>
      <c r="RGR4" s="158"/>
      <c r="RGS4" s="158"/>
      <c r="RGT4" s="158"/>
      <c r="RGU4" s="158"/>
      <c r="RGV4" s="158"/>
      <c r="RGW4" s="158"/>
      <c r="RGX4" s="158"/>
      <c r="RGY4" s="158"/>
      <c r="RGZ4" s="158"/>
      <c r="RHA4" s="158"/>
      <c r="RHB4" s="158"/>
      <c r="RHC4" s="158"/>
      <c r="RHD4" s="158"/>
      <c r="RHE4" s="158"/>
      <c r="RHF4" s="158"/>
      <c r="RHG4" s="158"/>
      <c r="RHH4" s="158"/>
      <c r="RHI4" s="158"/>
      <c r="RHJ4" s="158"/>
      <c r="RHK4" s="158"/>
      <c r="RHL4" s="158"/>
      <c r="RHM4" s="158"/>
      <c r="RHN4" s="158"/>
      <c r="RHO4" s="158"/>
      <c r="RHP4" s="158"/>
      <c r="RHQ4" s="158"/>
      <c r="RHR4" s="158"/>
      <c r="RHS4" s="158"/>
      <c r="RHT4" s="158"/>
      <c r="RHU4" s="158"/>
      <c r="RHV4" s="158"/>
      <c r="RHW4" s="158"/>
      <c r="RHX4" s="158"/>
      <c r="RHY4" s="158"/>
      <c r="RHZ4" s="158"/>
      <c r="RIA4" s="158"/>
      <c r="RIB4" s="158"/>
      <c r="RIC4" s="158"/>
      <c r="RID4" s="158"/>
      <c r="RIE4" s="158"/>
      <c r="RIF4" s="158"/>
      <c r="RIG4" s="158"/>
      <c r="RIH4" s="158"/>
      <c r="RII4" s="158"/>
      <c r="RIJ4" s="158"/>
      <c r="RIK4" s="158"/>
      <c r="RIL4" s="158"/>
      <c r="RIM4" s="158"/>
      <c r="RIN4" s="158"/>
      <c r="RIO4" s="158"/>
      <c r="RIP4" s="158"/>
      <c r="RIQ4" s="158"/>
      <c r="RIR4" s="158"/>
      <c r="RIS4" s="158"/>
      <c r="RIT4" s="158"/>
      <c r="RIU4" s="158"/>
      <c r="RIV4" s="158"/>
      <c r="RIW4" s="158"/>
      <c r="RIX4" s="158"/>
      <c r="RIY4" s="158"/>
      <c r="RIZ4" s="158"/>
      <c r="RJA4" s="158"/>
      <c r="RJB4" s="158"/>
      <c r="RJC4" s="158"/>
      <c r="RJD4" s="158"/>
      <c r="RJE4" s="158"/>
      <c r="RJF4" s="158"/>
      <c r="RJG4" s="158"/>
      <c r="RJH4" s="158"/>
      <c r="RJI4" s="158"/>
      <c r="RJJ4" s="158"/>
      <c r="RJK4" s="158"/>
      <c r="RJL4" s="158"/>
      <c r="RJM4" s="158"/>
      <c r="RJN4" s="158"/>
      <c r="RJO4" s="158"/>
      <c r="RJP4" s="158"/>
      <c r="RJQ4" s="158"/>
      <c r="RJR4" s="158"/>
      <c r="RJS4" s="158"/>
      <c r="RJT4" s="158"/>
      <c r="RJU4" s="158"/>
      <c r="RJV4" s="158"/>
      <c r="RJW4" s="158"/>
      <c r="RJX4" s="158"/>
      <c r="RJY4" s="158"/>
      <c r="RJZ4" s="158"/>
      <c r="RKA4" s="158"/>
      <c r="RKB4" s="158"/>
      <c r="RKC4" s="158"/>
      <c r="RKD4" s="158"/>
      <c r="RKE4" s="158"/>
      <c r="RKF4" s="158"/>
      <c r="RKG4" s="158"/>
      <c r="RKH4" s="158"/>
      <c r="RKI4" s="158"/>
      <c r="RKJ4" s="158"/>
      <c r="RKK4" s="158"/>
      <c r="RKL4" s="158"/>
      <c r="RKM4" s="158"/>
      <c r="RKN4" s="158"/>
      <c r="RKO4" s="158"/>
      <c r="RKP4" s="158"/>
      <c r="RKQ4" s="158"/>
      <c r="RKR4" s="158"/>
      <c r="RKS4" s="158"/>
      <c r="RKT4" s="158"/>
      <c r="RKU4" s="158"/>
      <c r="RKV4" s="158"/>
      <c r="RKW4" s="158"/>
      <c r="RKX4" s="158"/>
      <c r="RKY4" s="158"/>
      <c r="RKZ4" s="158"/>
      <c r="RLA4" s="158"/>
      <c r="RLB4" s="158"/>
      <c r="RLC4" s="158"/>
      <c r="RLD4" s="158"/>
      <c r="RLE4" s="158"/>
      <c r="RLF4" s="158"/>
      <c r="RLG4" s="158"/>
      <c r="RLH4" s="158"/>
      <c r="RLI4" s="158"/>
      <c r="RLJ4" s="158"/>
      <c r="RLK4" s="158"/>
      <c r="RLL4" s="158"/>
      <c r="RLM4" s="158"/>
      <c r="RLN4" s="158"/>
      <c r="RLO4" s="158"/>
      <c r="RLP4" s="158"/>
      <c r="RLQ4" s="158"/>
      <c r="RLR4" s="158"/>
      <c r="RLS4" s="158"/>
      <c r="RLT4" s="158"/>
      <c r="RLU4" s="158"/>
      <c r="RLV4" s="158"/>
      <c r="RLW4" s="158"/>
      <c r="RLX4" s="158"/>
      <c r="RLY4" s="158"/>
      <c r="RLZ4" s="158"/>
      <c r="RMA4" s="158"/>
      <c r="RMB4" s="158"/>
      <c r="RMC4" s="158"/>
      <c r="RMD4" s="158"/>
      <c r="RME4" s="158"/>
      <c r="RMF4" s="158"/>
      <c r="RMG4" s="158"/>
      <c r="RMH4" s="158"/>
      <c r="RMI4" s="158"/>
      <c r="RMJ4" s="158"/>
      <c r="RMK4" s="158"/>
      <c r="RML4" s="158"/>
      <c r="RMM4" s="158"/>
      <c r="RMN4" s="158"/>
      <c r="RMO4" s="158"/>
      <c r="RMP4" s="158"/>
      <c r="RMQ4" s="158"/>
      <c r="RMR4" s="158"/>
      <c r="RMS4" s="158"/>
      <c r="RMT4" s="158"/>
      <c r="RMU4" s="158"/>
      <c r="RMV4" s="158"/>
      <c r="RMW4" s="158"/>
      <c r="RMX4" s="158"/>
      <c r="RMY4" s="158"/>
      <c r="RMZ4" s="158"/>
      <c r="RNA4" s="158"/>
      <c r="RNB4" s="158"/>
      <c r="RNC4" s="158"/>
      <c r="RND4" s="158"/>
      <c r="RNE4" s="158"/>
      <c r="RNF4" s="158"/>
      <c r="RNG4" s="158"/>
      <c r="RNH4" s="158"/>
      <c r="RNI4" s="158"/>
      <c r="RNJ4" s="158"/>
      <c r="RNK4" s="158"/>
      <c r="RNL4" s="158"/>
      <c r="RNM4" s="158"/>
      <c r="RNN4" s="158"/>
      <c r="RNO4" s="158"/>
      <c r="RNP4" s="158"/>
      <c r="RNQ4" s="158"/>
      <c r="RNR4" s="158"/>
      <c r="RNS4" s="158"/>
      <c r="RNT4" s="158"/>
      <c r="RNU4" s="158"/>
      <c r="RNV4" s="158"/>
      <c r="RNW4" s="158"/>
      <c r="RNX4" s="158"/>
      <c r="RNY4" s="158"/>
      <c r="RNZ4" s="158"/>
      <c r="ROA4" s="158"/>
      <c r="ROB4" s="158"/>
      <c r="ROC4" s="158"/>
      <c r="ROD4" s="158"/>
      <c r="ROE4" s="158"/>
      <c r="ROF4" s="158"/>
      <c r="ROG4" s="158"/>
      <c r="ROH4" s="158"/>
      <c r="ROI4" s="158"/>
      <c r="ROJ4" s="158"/>
      <c r="ROK4" s="158"/>
      <c r="ROL4" s="158"/>
      <c r="ROM4" s="158"/>
      <c r="RON4" s="158"/>
      <c r="ROO4" s="158"/>
      <c r="ROP4" s="158"/>
      <c r="ROQ4" s="158"/>
      <c r="ROR4" s="158"/>
      <c r="ROS4" s="158"/>
      <c r="ROT4" s="158"/>
      <c r="ROU4" s="158"/>
      <c r="ROV4" s="158"/>
      <c r="ROW4" s="158"/>
      <c r="ROX4" s="158"/>
      <c r="ROY4" s="158"/>
      <c r="ROZ4" s="158"/>
      <c r="RPA4" s="158"/>
      <c r="RPB4" s="158"/>
      <c r="RPC4" s="158"/>
      <c r="RPD4" s="158"/>
      <c r="RPE4" s="158"/>
      <c r="RPF4" s="158"/>
      <c r="RPG4" s="158"/>
      <c r="RPH4" s="158"/>
      <c r="RPI4" s="158"/>
      <c r="RPJ4" s="158"/>
      <c r="RPK4" s="158"/>
      <c r="RPL4" s="158"/>
      <c r="RPM4" s="158"/>
      <c r="RPN4" s="158"/>
      <c r="RPO4" s="158"/>
      <c r="RPP4" s="158"/>
      <c r="RPQ4" s="158"/>
      <c r="RPR4" s="158"/>
      <c r="RPS4" s="158"/>
      <c r="RPT4" s="158"/>
      <c r="RPU4" s="158"/>
      <c r="RPV4" s="158"/>
      <c r="RPW4" s="158"/>
      <c r="RPX4" s="158"/>
      <c r="RPY4" s="158"/>
      <c r="RPZ4" s="158"/>
      <c r="RQA4" s="158"/>
      <c r="RQB4" s="158"/>
      <c r="RQC4" s="158"/>
      <c r="RQD4" s="158"/>
      <c r="RQE4" s="158"/>
      <c r="RQF4" s="158"/>
      <c r="RQG4" s="158"/>
      <c r="RQH4" s="158"/>
      <c r="RQI4" s="158"/>
      <c r="RQJ4" s="158"/>
      <c r="RQK4" s="158"/>
      <c r="RQL4" s="158"/>
      <c r="RQM4" s="158"/>
      <c r="RQN4" s="158"/>
      <c r="RQO4" s="158"/>
      <c r="RQP4" s="158"/>
      <c r="RQQ4" s="158"/>
      <c r="RQR4" s="158"/>
      <c r="RQS4" s="158"/>
      <c r="RQT4" s="158"/>
      <c r="RQU4" s="158"/>
      <c r="RQV4" s="158"/>
      <c r="RQW4" s="158"/>
      <c r="RQX4" s="158"/>
      <c r="RQY4" s="158"/>
      <c r="RQZ4" s="158"/>
      <c r="RRA4" s="158"/>
      <c r="RRB4" s="158"/>
      <c r="RRC4" s="158"/>
      <c r="RRD4" s="158"/>
      <c r="RRE4" s="158"/>
      <c r="RRF4" s="158"/>
      <c r="RRG4" s="158"/>
      <c r="RRH4" s="158"/>
      <c r="RRI4" s="158"/>
      <c r="RRJ4" s="158"/>
      <c r="RRK4" s="158"/>
      <c r="RRL4" s="158"/>
      <c r="RRM4" s="158"/>
      <c r="RRN4" s="158"/>
      <c r="RRO4" s="158"/>
      <c r="RRP4" s="158"/>
      <c r="RRQ4" s="158"/>
      <c r="RRR4" s="158"/>
      <c r="RRS4" s="158"/>
      <c r="RRT4" s="158"/>
      <c r="RRU4" s="158"/>
      <c r="RRV4" s="158"/>
      <c r="RRW4" s="158"/>
      <c r="RRX4" s="158"/>
      <c r="RRY4" s="158"/>
      <c r="RRZ4" s="158"/>
      <c r="RSA4" s="158"/>
      <c r="RSB4" s="158"/>
      <c r="RSC4" s="158"/>
      <c r="RSD4" s="158"/>
      <c r="RSE4" s="158"/>
      <c r="RSF4" s="158"/>
      <c r="RSG4" s="158"/>
      <c r="RSH4" s="158"/>
      <c r="RSI4" s="158"/>
      <c r="RSJ4" s="158"/>
      <c r="RSK4" s="158"/>
      <c r="RSL4" s="158"/>
      <c r="RSM4" s="158"/>
      <c r="RSN4" s="158"/>
      <c r="RSO4" s="158"/>
      <c r="RSP4" s="158"/>
      <c r="RSQ4" s="158"/>
      <c r="RSR4" s="158"/>
      <c r="RSS4" s="158"/>
      <c r="RST4" s="158"/>
      <c r="RSU4" s="158"/>
      <c r="RSV4" s="158"/>
      <c r="RSW4" s="158"/>
      <c r="RSX4" s="158"/>
      <c r="RSY4" s="158"/>
      <c r="RSZ4" s="158"/>
      <c r="RTA4" s="158"/>
      <c r="RTB4" s="158"/>
      <c r="RTC4" s="158"/>
      <c r="RTD4" s="158"/>
      <c r="RTE4" s="158"/>
      <c r="RTF4" s="158"/>
      <c r="RTG4" s="158"/>
      <c r="RTH4" s="158"/>
      <c r="RTI4" s="158"/>
      <c r="RTJ4" s="158"/>
      <c r="RTK4" s="158"/>
      <c r="RTL4" s="158"/>
      <c r="RTM4" s="158"/>
      <c r="RTN4" s="158"/>
      <c r="RTO4" s="158"/>
      <c r="RTP4" s="158"/>
      <c r="RTQ4" s="158"/>
      <c r="RTR4" s="158"/>
      <c r="RTS4" s="158"/>
      <c r="RTT4" s="158"/>
      <c r="RTU4" s="158"/>
      <c r="RTV4" s="158"/>
      <c r="RTW4" s="158"/>
      <c r="RTX4" s="158"/>
      <c r="RTY4" s="158"/>
      <c r="RTZ4" s="158"/>
      <c r="RUA4" s="158"/>
      <c r="RUB4" s="158"/>
      <c r="RUC4" s="158"/>
      <c r="RUD4" s="158"/>
      <c r="RUE4" s="158"/>
      <c r="RUF4" s="158"/>
      <c r="RUG4" s="158"/>
      <c r="RUH4" s="158"/>
      <c r="RUI4" s="158"/>
      <c r="RUJ4" s="158"/>
      <c r="RUK4" s="158"/>
      <c r="RUL4" s="158"/>
      <c r="RUM4" s="158"/>
      <c r="RUN4" s="158"/>
      <c r="RUO4" s="158"/>
      <c r="RUP4" s="158"/>
      <c r="RUQ4" s="158"/>
      <c r="RUR4" s="158"/>
      <c r="RUS4" s="158"/>
      <c r="RUT4" s="158"/>
      <c r="RUU4" s="158"/>
      <c r="RUV4" s="158"/>
      <c r="RUW4" s="158"/>
      <c r="RUX4" s="158"/>
      <c r="RUY4" s="158"/>
      <c r="RUZ4" s="158"/>
      <c r="RVA4" s="158"/>
      <c r="RVB4" s="158"/>
      <c r="RVC4" s="158"/>
      <c r="RVD4" s="158"/>
      <c r="RVE4" s="158"/>
      <c r="RVF4" s="158"/>
      <c r="RVG4" s="158"/>
      <c r="RVH4" s="158"/>
      <c r="RVI4" s="158"/>
      <c r="RVJ4" s="158"/>
      <c r="RVK4" s="158"/>
      <c r="RVL4" s="158"/>
      <c r="RVM4" s="158"/>
      <c r="RVN4" s="158"/>
      <c r="RVO4" s="158"/>
      <c r="RVP4" s="158"/>
      <c r="RVQ4" s="158"/>
      <c r="RVR4" s="158"/>
      <c r="RVS4" s="158"/>
      <c r="RVT4" s="158"/>
      <c r="RVU4" s="158"/>
      <c r="RVV4" s="158"/>
      <c r="RVW4" s="158"/>
      <c r="RVX4" s="158"/>
      <c r="RVY4" s="158"/>
      <c r="RVZ4" s="158"/>
      <c r="RWA4" s="158"/>
      <c r="RWB4" s="158"/>
      <c r="RWC4" s="158"/>
      <c r="RWD4" s="158"/>
      <c r="RWE4" s="158"/>
      <c r="RWF4" s="158"/>
      <c r="RWG4" s="158"/>
      <c r="RWH4" s="158"/>
      <c r="RWI4" s="158"/>
      <c r="RWJ4" s="158"/>
      <c r="RWK4" s="158"/>
      <c r="RWL4" s="158"/>
      <c r="RWM4" s="158"/>
      <c r="RWN4" s="158"/>
      <c r="RWO4" s="158"/>
      <c r="RWP4" s="158"/>
      <c r="RWQ4" s="158"/>
      <c r="RWR4" s="158"/>
      <c r="RWS4" s="158"/>
      <c r="RWT4" s="158"/>
      <c r="RWU4" s="158"/>
      <c r="RWV4" s="158"/>
      <c r="RWW4" s="158"/>
      <c r="RWX4" s="158"/>
      <c r="RWY4" s="158"/>
      <c r="RWZ4" s="158"/>
      <c r="RXA4" s="158"/>
      <c r="RXB4" s="158"/>
      <c r="RXC4" s="158"/>
      <c r="RXD4" s="158"/>
      <c r="RXE4" s="158"/>
      <c r="RXF4" s="158"/>
      <c r="RXG4" s="158"/>
      <c r="RXH4" s="158"/>
      <c r="RXI4" s="158"/>
      <c r="RXJ4" s="158"/>
      <c r="RXK4" s="158"/>
      <c r="RXL4" s="158"/>
      <c r="RXM4" s="158"/>
      <c r="RXN4" s="158"/>
      <c r="RXO4" s="158"/>
      <c r="RXP4" s="158"/>
      <c r="RXQ4" s="158"/>
      <c r="RXR4" s="158"/>
      <c r="RXS4" s="158"/>
      <c r="RXT4" s="158"/>
      <c r="RXU4" s="158"/>
      <c r="RXV4" s="158"/>
      <c r="RXW4" s="158"/>
      <c r="RXX4" s="158"/>
      <c r="RXY4" s="158"/>
      <c r="RXZ4" s="158"/>
      <c r="RYA4" s="158"/>
      <c r="RYB4" s="158"/>
      <c r="RYC4" s="158"/>
      <c r="RYD4" s="158"/>
      <c r="RYE4" s="158"/>
      <c r="RYF4" s="158"/>
      <c r="RYG4" s="158"/>
      <c r="RYH4" s="158"/>
      <c r="RYI4" s="158"/>
      <c r="RYJ4" s="158"/>
      <c r="RYK4" s="158"/>
      <c r="RYL4" s="158"/>
      <c r="RYM4" s="158"/>
      <c r="RYN4" s="158"/>
      <c r="RYO4" s="158"/>
      <c r="RYP4" s="158"/>
      <c r="RYQ4" s="158"/>
      <c r="RYR4" s="158"/>
      <c r="RYS4" s="158"/>
      <c r="RYT4" s="158"/>
      <c r="RYU4" s="158"/>
      <c r="RYV4" s="158"/>
      <c r="RYW4" s="158"/>
      <c r="RYX4" s="158"/>
      <c r="RYY4" s="158"/>
      <c r="RYZ4" s="158"/>
      <c r="RZA4" s="158"/>
      <c r="RZB4" s="158"/>
      <c r="RZC4" s="158"/>
      <c r="RZD4" s="158"/>
      <c r="RZE4" s="158"/>
      <c r="RZF4" s="158"/>
      <c r="RZG4" s="158"/>
      <c r="RZH4" s="158"/>
      <c r="RZI4" s="158"/>
      <c r="RZJ4" s="158"/>
      <c r="RZK4" s="158"/>
      <c r="RZL4" s="158"/>
      <c r="RZM4" s="158"/>
      <c r="RZN4" s="158"/>
      <c r="RZO4" s="158"/>
      <c r="RZP4" s="158"/>
      <c r="RZQ4" s="158"/>
      <c r="RZR4" s="158"/>
      <c r="RZS4" s="158"/>
      <c r="RZT4" s="158"/>
      <c r="RZU4" s="158"/>
      <c r="RZV4" s="158"/>
      <c r="RZW4" s="158"/>
      <c r="RZX4" s="158"/>
      <c r="RZY4" s="158"/>
      <c r="RZZ4" s="158"/>
      <c r="SAA4" s="158"/>
      <c r="SAB4" s="158"/>
      <c r="SAC4" s="158"/>
      <c r="SAD4" s="158"/>
      <c r="SAE4" s="158"/>
      <c r="SAF4" s="158"/>
      <c r="SAG4" s="158"/>
      <c r="SAH4" s="158"/>
      <c r="SAI4" s="158"/>
      <c r="SAJ4" s="158"/>
      <c r="SAK4" s="158"/>
      <c r="SAL4" s="158"/>
      <c r="SAM4" s="158"/>
      <c r="SAN4" s="158"/>
      <c r="SAO4" s="158"/>
      <c r="SAP4" s="158"/>
      <c r="SAQ4" s="158"/>
      <c r="SAR4" s="158"/>
      <c r="SAS4" s="158"/>
      <c r="SAT4" s="158"/>
      <c r="SAU4" s="158"/>
      <c r="SAV4" s="158"/>
      <c r="SAW4" s="158"/>
      <c r="SAX4" s="158"/>
      <c r="SAY4" s="158"/>
      <c r="SAZ4" s="158"/>
      <c r="SBA4" s="158"/>
      <c r="SBB4" s="158"/>
      <c r="SBC4" s="158"/>
      <c r="SBD4" s="158"/>
      <c r="SBE4" s="158"/>
      <c r="SBF4" s="158"/>
      <c r="SBG4" s="158"/>
      <c r="SBH4" s="158"/>
      <c r="SBI4" s="158"/>
      <c r="SBJ4" s="158"/>
      <c r="SBK4" s="158"/>
      <c r="SBL4" s="158"/>
      <c r="SBM4" s="158"/>
      <c r="SBN4" s="158"/>
      <c r="SBO4" s="158"/>
      <c r="SBP4" s="158"/>
      <c r="SBQ4" s="158"/>
      <c r="SBR4" s="158"/>
      <c r="SBS4" s="158"/>
      <c r="SBT4" s="158"/>
      <c r="SBU4" s="158"/>
      <c r="SBV4" s="158"/>
      <c r="SBW4" s="158"/>
      <c r="SBX4" s="158"/>
      <c r="SBY4" s="158"/>
      <c r="SBZ4" s="158"/>
      <c r="SCA4" s="158"/>
      <c r="SCB4" s="158"/>
      <c r="SCC4" s="158"/>
      <c r="SCD4" s="158"/>
      <c r="SCE4" s="158"/>
      <c r="SCF4" s="158"/>
      <c r="SCG4" s="158"/>
      <c r="SCH4" s="158"/>
      <c r="SCI4" s="158"/>
      <c r="SCJ4" s="158"/>
      <c r="SCK4" s="158"/>
      <c r="SCL4" s="158"/>
      <c r="SCM4" s="158"/>
      <c r="SCN4" s="158"/>
      <c r="SCO4" s="158"/>
      <c r="SCP4" s="158"/>
      <c r="SCQ4" s="158"/>
      <c r="SCR4" s="158"/>
      <c r="SCS4" s="158"/>
      <c r="SCT4" s="158"/>
      <c r="SCU4" s="158"/>
      <c r="SCV4" s="158"/>
      <c r="SCW4" s="158"/>
      <c r="SCX4" s="158"/>
      <c r="SCY4" s="158"/>
      <c r="SCZ4" s="158"/>
      <c r="SDA4" s="158"/>
      <c r="SDB4" s="158"/>
      <c r="SDC4" s="158"/>
      <c r="SDD4" s="158"/>
      <c r="SDE4" s="158"/>
      <c r="SDF4" s="158"/>
      <c r="SDG4" s="158"/>
      <c r="SDH4" s="158"/>
      <c r="SDI4" s="158"/>
      <c r="SDJ4" s="158"/>
      <c r="SDK4" s="158"/>
      <c r="SDL4" s="158"/>
      <c r="SDM4" s="158"/>
      <c r="SDN4" s="158"/>
      <c r="SDO4" s="158"/>
      <c r="SDP4" s="158"/>
      <c r="SDQ4" s="158"/>
      <c r="SDR4" s="158"/>
      <c r="SDS4" s="158"/>
      <c r="SDT4" s="158"/>
      <c r="SDU4" s="158"/>
      <c r="SDV4" s="158"/>
      <c r="SDW4" s="158"/>
      <c r="SDX4" s="158"/>
      <c r="SDY4" s="158"/>
      <c r="SDZ4" s="158"/>
      <c r="SEA4" s="158"/>
      <c r="SEB4" s="158"/>
      <c r="SEC4" s="158"/>
      <c r="SED4" s="158"/>
      <c r="SEE4" s="158"/>
      <c r="SEF4" s="158"/>
      <c r="SEG4" s="158"/>
      <c r="SEH4" s="158"/>
      <c r="SEI4" s="158"/>
      <c r="SEJ4" s="158"/>
      <c r="SEK4" s="158"/>
      <c r="SEL4" s="158"/>
      <c r="SEM4" s="158"/>
      <c r="SEN4" s="158"/>
      <c r="SEO4" s="158"/>
      <c r="SEP4" s="158"/>
      <c r="SEQ4" s="158"/>
      <c r="SER4" s="158"/>
      <c r="SES4" s="158"/>
      <c r="SET4" s="158"/>
      <c r="SEU4" s="158"/>
      <c r="SEV4" s="158"/>
      <c r="SEW4" s="158"/>
      <c r="SEX4" s="158"/>
      <c r="SEY4" s="158"/>
      <c r="SEZ4" s="158"/>
      <c r="SFA4" s="158"/>
      <c r="SFB4" s="158"/>
      <c r="SFC4" s="158"/>
      <c r="SFD4" s="158"/>
      <c r="SFE4" s="158"/>
      <c r="SFF4" s="158"/>
      <c r="SFG4" s="158"/>
      <c r="SFH4" s="158"/>
      <c r="SFI4" s="158"/>
      <c r="SFJ4" s="158"/>
      <c r="SFK4" s="158"/>
      <c r="SFL4" s="158"/>
      <c r="SFM4" s="158"/>
      <c r="SFN4" s="158"/>
      <c r="SFO4" s="158"/>
      <c r="SFP4" s="158"/>
      <c r="SFQ4" s="158"/>
      <c r="SFR4" s="158"/>
      <c r="SFS4" s="158"/>
      <c r="SFT4" s="158"/>
      <c r="SFU4" s="158"/>
      <c r="SFV4" s="158"/>
      <c r="SFW4" s="158"/>
      <c r="SFX4" s="158"/>
      <c r="SFY4" s="158"/>
      <c r="SFZ4" s="158"/>
      <c r="SGA4" s="158"/>
      <c r="SGB4" s="158"/>
      <c r="SGC4" s="158"/>
      <c r="SGD4" s="158"/>
      <c r="SGE4" s="158"/>
      <c r="SGF4" s="158"/>
      <c r="SGG4" s="158"/>
      <c r="SGH4" s="158"/>
      <c r="SGI4" s="158"/>
      <c r="SGJ4" s="158"/>
      <c r="SGK4" s="158"/>
      <c r="SGL4" s="158"/>
      <c r="SGM4" s="158"/>
      <c r="SGN4" s="158"/>
      <c r="SGO4" s="158"/>
      <c r="SGP4" s="158"/>
      <c r="SGQ4" s="158"/>
      <c r="SGR4" s="158"/>
      <c r="SGS4" s="158"/>
      <c r="SGT4" s="158"/>
      <c r="SGU4" s="158"/>
      <c r="SGV4" s="158"/>
      <c r="SGW4" s="158"/>
      <c r="SGX4" s="158"/>
      <c r="SGY4" s="158"/>
      <c r="SGZ4" s="158"/>
      <c r="SHA4" s="158"/>
      <c r="SHB4" s="158"/>
      <c r="SHC4" s="158"/>
      <c r="SHD4" s="158"/>
      <c r="SHE4" s="158"/>
      <c r="SHF4" s="158"/>
      <c r="SHG4" s="158"/>
      <c r="SHH4" s="158"/>
      <c r="SHI4" s="158"/>
      <c r="SHJ4" s="158"/>
      <c r="SHK4" s="158"/>
      <c r="SHL4" s="158"/>
      <c r="SHM4" s="158"/>
      <c r="SHN4" s="158"/>
      <c r="SHO4" s="158"/>
      <c r="SHP4" s="158"/>
      <c r="SHQ4" s="158"/>
      <c r="SHR4" s="158"/>
      <c r="SHS4" s="158"/>
      <c r="SHT4" s="158"/>
      <c r="SHU4" s="158"/>
      <c r="SHV4" s="158"/>
      <c r="SHW4" s="158"/>
      <c r="SHX4" s="158"/>
      <c r="SHY4" s="158"/>
      <c r="SHZ4" s="158"/>
      <c r="SIA4" s="158"/>
      <c r="SIB4" s="158"/>
      <c r="SIC4" s="158"/>
      <c r="SID4" s="158"/>
      <c r="SIE4" s="158"/>
      <c r="SIF4" s="158"/>
      <c r="SIG4" s="158"/>
      <c r="SIH4" s="158"/>
      <c r="SII4" s="158"/>
      <c r="SIJ4" s="158"/>
      <c r="SIK4" s="158"/>
      <c r="SIL4" s="158"/>
      <c r="SIM4" s="158"/>
      <c r="SIN4" s="158"/>
      <c r="SIO4" s="158"/>
      <c r="SIP4" s="158"/>
      <c r="SIQ4" s="158"/>
      <c r="SIR4" s="158"/>
      <c r="SIS4" s="158"/>
      <c r="SIT4" s="158"/>
      <c r="SIU4" s="158"/>
      <c r="SIV4" s="158"/>
      <c r="SIW4" s="158"/>
      <c r="SIX4" s="158"/>
      <c r="SIY4" s="158"/>
      <c r="SIZ4" s="158"/>
      <c r="SJA4" s="158"/>
      <c r="SJB4" s="158"/>
      <c r="SJC4" s="158"/>
      <c r="SJD4" s="158"/>
      <c r="SJE4" s="158"/>
      <c r="SJF4" s="158"/>
      <c r="SJG4" s="158"/>
      <c r="SJH4" s="158"/>
      <c r="SJI4" s="158"/>
      <c r="SJJ4" s="158"/>
      <c r="SJK4" s="158"/>
      <c r="SJL4" s="158"/>
      <c r="SJM4" s="158"/>
      <c r="SJN4" s="158"/>
      <c r="SJO4" s="158"/>
      <c r="SJP4" s="158"/>
      <c r="SJQ4" s="158"/>
      <c r="SJR4" s="158"/>
      <c r="SJS4" s="158"/>
      <c r="SJT4" s="158"/>
      <c r="SJU4" s="158"/>
      <c r="SJV4" s="158"/>
      <c r="SJW4" s="158"/>
      <c r="SJX4" s="158"/>
      <c r="SJY4" s="158"/>
      <c r="SJZ4" s="158"/>
      <c r="SKA4" s="158"/>
      <c r="SKB4" s="158"/>
      <c r="SKC4" s="158"/>
      <c r="SKD4" s="158"/>
      <c r="SKE4" s="158"/>
      <c r="SKF4" s="158"/>
      <c r="SKG4" s="158"/>
      <c r="SKH4" s="158"/>
      <c r="SKI4" s="158"/>
      <c r="SKJ4" s="158"/>
      <c r="SKK4" s="158"/>
      <c r="SKL4" s="158"/>
      <c r="SKM4" s="158"/>
      <c r="SKN4" s="158"/>
      <c r="SKO4" s="158"/>
      <c r="SKP4" s="158"/>
      <c r="SKQ4" s="158"/>
      <c r="SKR4" s="158"/>
      <c r="SKS4" s="158"/>
      <c r="SKT4" s="158"/>
      <c r="SKU4" s="158"/>
      <c r="SKV4" s="158"/>
      <c r="SKW4" s="158"/>
      <c r="SKX4" s="158"/>
      <c r="SKY4" s="158"/>
      <c r="SKZ4" s="158"/>
      <c r="SLA4" s="158"/>
      <c r="SLB4" s="158"/>
      <c r="SLC4" s="158"/>
      <c r="SLD4" s="158"/>
      <c r="SLE4" s="158"/>
      <c r="SLF4" s="158"/>
      <c r="SLG4" s="158"/>
      <c r="SLH4" s="158"/>
      <c r="SLI4" s="158"/>
      <c r="SLJ4" s="158"/>
      <c r="SLK4" s="158"/>
      <c r="SLL4" s="158"/>
      <c r="SLM4" s="158"/>
      <c r="SLN4" s="158"/>
      <c r="SLO4" s="158"/>
      <c r="SLP4" s="158"/>
      <c r="SLQ4" s="158"/>
      <c r="SLR4" s="158"/>
      <c r="SLS4" s="158"/>
      <c r="SLT4" s="158"/>
      <c r="SLU4" s="158"/>
      <c r="SLV4" s="158"/>
      <c r="SLW4" s="158"/>
      <c r="SLX4" s="158"/>
      <c r="SLY4" s="158"/>
      <c r="SLZ4" s="158"/>
      <c r="SMA4" s="158"/>
      <c r="SMB4" s="158"/>
      <c r="SMC4" s="158"/>
      <c r="SMD4" s="158"/>
      <c r="SME4" s="158"/>
      <c r="SMF4" s="158"/>
      <c r="SMG4" s="158"/>
      <c r="SMH4" s="158"/>
      <c r="SMI4" s="158"/>
      <c r="SMJ4" s="158"/>
      <c r="SMK4" s="158"/>
      <c r="SML4" s="158"/>
      <c r="SMM4" s="158"/>
      <c r="SMN4" s="158"/>
      <c r="SMO4" s="158"/>
      <c r="SMP4" s="158"/>
      <c r="SMQ4" s="158"/>
      <c r="SMR4" s="158"/>
      <c r="SMS4" s="158"/>
      <c r="SMT4" s="158"/>
      <c r="SMU4" s="158"/>
      <c r="SMV4" s="158"/>
      <c r="SMW4" s="158"/>
      <c r="SMX4" s="158"/>
      <c r="SMY4" s="158"/>
      <c r="SMZ4" s="158"/>
      <c r="SNA4" s="158"/>
      <c r="SNB4" s="158"/>
      <c r="SNC4" s="158"/>
      <c r="SND4" s="158"/>
      <c r="SNE4" s="158"/>
      <c r="SNF4" s="158"/>
      <c r="SNG4" s="158"/>
      <c r="SNH4" s="158"/>
      <c r="SNI4" s="158"/>
      <c r="SNJ4" s="158"/>
      <c r="SNK4" s="158"/>
      <c r="SNL4" s="158"/>
      <c r="SNM4" s="158"/>
      <c r="SNN4" s="158"/>
      <c r="SNO4" s="158"/>
      <c r="SNP4" s="158"/>
      <c r="SNQ4" s="158"/>
      <c r="SNR4" s="158"/>
      <c r="SNS4" s="158"/>
      <c r="SNT4" s="158"/>
      <c r="SNU4" s="158"/>
      <c r="SNV4" s="158"/>
      <c r="SNW4" s="158"/>
      <c r="SNX4" s="158"/>
      <c r="SNY4" s="158"/>
      <c r="SNZ4" s="158"/>
      <c r="SOA4" s="158"/>
      <c r="SOB4" s="158"/>
      <c r="SOC4" s="158"/>
      <c r="SOD4" s="158"/>
      <c r="SOE4" s="158"/>
      <c r="SOF4" s="158"/>
      <c r="SOG4" s="158"/>
      <c r="SOH4" s="158"/>
      <c r="SOI4" s="158"/>
      <c r="SOJ4" s="158"/>
      <c r="SOK4" s="158"/>
      <c r="SOL4" s="158"/>
      <c r="SOM4" s="158"/>
      <c r="SON4" s="158"/>
      <c r="SOO4" s="158"/>
      <c r="SOP4" s="158"/>
      <c r="SOQ4" s="158"/>
      <c r="SOR4" s="158"/>
      <c r="SOS4" s="158"/>
      <c r="SOT4" s="158"/>
      <c r="SOU4" s="158"/>
      <c r="SOV4" s="158"/>
      <c r="SOW4" s="158"/>
      <c r="SOX4" s="158"/>
      <c r="SOY4" s="158"/>
      <c r="SOZ4" s="158"/>
      <c r="SPA4" s="158"/>
      <c r="SPB4" s="158"/>
      <c r="SPC4" s="158"/>
      <c r="SPD4" s="158"/>
      <c r="SPE4" s="158"/>
      <c r="SPF4" s="158"/>
      <c r="SPG4" s="158"/>
      <c r="SPH4" s="158"/>
      <c r="SPI4" s="158"/>
      <c r="SPJ4" s="158"/>
      <c r="SPK4" s="158"/>
      <c r="SPL4" s="158"/>
      <c r="SPM4" s="158"/>
      <c r="SPN4" s="158"/>
      <c r="SPO4" s="158"/>
      <c r="SPP4" s="158"/>
      <c r="SPQ4" s="158"/>
      <c r="SPR4" s="158"/>
      <c r="SPS4" s="158"/>
      <c r="SPT4" s="158"/>
      <c r="SPU4" s="158"/>
      <c r="SPV4" s="158"/>
      <c r="SPW4" s="158"/>
      <c r="SPX4" s="158"/>
      <c r="SPY4" s="158"/>
      <c r="SPZ4" s="158"/>
      <c r="SQA4" s="158"/>
      <c r="SQB4" s="158"/>
      <c r="SQC4" s="158"/>
      <c r="SQD4" s="158"/>
      <c r="SQE4" s="158"/>
      <c r="SQF4" s="158"/>
      <c r="SQG4" s="158"/>
      <c r="SQH4" s="158"/>
      <c r="SQI4" s="158"/>
      <c r="SQJ4" s="158"/>
      <c r="SQK4" s="158"/>
      <c r="SQL4" s="158"/>
      <c r="SQM4" s="158"/>
      <c r="SQN4" s="158"/>
      <c r="SQO4" s="158"/>
      <c r="SQP4" s="158"/>
      <c r="SQQ4" s="158"/>
      <c r="SQR4" s="158"/>
      <c r="SQS4" s="158"/>
      <c r="SQT4" s="158"/>
      <c r="SQU4" s="158"/>
      <c r="SQV4" s="158"/>
      <c r="SQW4" s="158"/>
      <c r="SQX4" s="158"/>
      <c r="SQY4" s="158"/>
      <c r="SQZ4" s="158"/>
      <c r="SRA4" s="158"/>
      <c r="SRB4" s="158"/>
      <c r="SRC4" s="158"/>
      <c r="SRD4" s="158"/>
      <c r="SRE4" s="158"/>
      <c r="SRF4" s="158"/>
      <c r="SRG4" s="158"/>
      <c r="SRH4" s="158"/>
      <c r="SRI4" s="158"/>
      <c r="SRJ4" s="158"/>
      <c r="SRK4" s="158"/>
      <c r="SRL4" s="158"/>
      <c r="SRM4" s="158"/>
      <c r="SRN4" s="158"/>
      <c r="SRO4" s="158"/>
      <c r="SRP4" s="158"/>
      <c r="SRQ4" s="158"/>
      <c r="SRR4" s="158"/>
      <c r="SRS4" s="158"/>
      <c r="SRT4" s="158"/>
      <c r="SRU4" s="158"/>
      <c r="SRV4" s="158"/>
      <c r="SRW4" s="158"/>
      <c r="SRX4" s="158"/>
      <c r="SRY4" s="158"/>
      <c r="SRZ4" s="158"/>
      <c r="SSA4" s="158"/>
      <c r="SSB4" s="158"/>
      <c r="SSC4" s="158"/>
      <c r="SSD4" s="158"/>
      <c r="SSE4" s="158"/>
      <c r="SSF4" s="158"/>
      <c r="SSG4" s="158"/>
      <c r="SSH4" s="158"/>
      <c r="SSI4" s="158"/>
      <c r="SSJ4" s="158"/>
      <c r="SSK4" s="158"/>
      <c r="SSL4" s="158"/>
      <c r="SSM4" s="158"/>
      <c r="SSN4" s="158"/>
      <c r="SSO4" s="158"/>
      <c r="SSP4" s="158"/>
      <c r="SSQ4" s="158"/>
      <c r="SSR4" s="158"/>
      <c r="SSS4" s="158"/>
      <c r="SST4" s="158"/>
      <c r="SSU4" s="158"/>
      <c r="SSV4" s="158"/>
      <c r="SSW4" s="158"/>
      <c r="SSX4" s="158"/>
      <c r="SSY4" s="158"/>
      <c r="SSZ4" s="158"/>
      <c r="STA4" s="158"/>
      <c r="STB4" s="158"/>
      <c r="STC4" s="158"/>
      <c r="STD4" s="158"/>
      <c r="STE4" s="158"/>
      <c r="STF4" s="158"/>
      <c r="STG4" s="158"/>
      <c r="STH4" s="158"/>
      <c r="STI4" s="158"/>
      <c r="STJ4" s="158"/>
      <c r="STK4" s="158"/>
      <c r="STL4" s="158"/>
      <c r="STM4" s="158"/>
      <c r="STN4" s="158"/>
      <c r="STO4" s="158"/>
      <c r="STP4" s="158"/>
      <c r="STQ4" s="158"/>
      <c r="STR4" s="158"/>
      <c r="STS4" s="158"/>
      <c r="STT4" s="158"/>
      <c r="STU4" s="158"/>
      <c r="STV4" s="158"/>
      <c r="STW4" s="158"/>
      <c r="STX4" s="158"/>
      <c r="STY4" s="158"/>
      <c r="STZ4" s="158"/>
      <c r="SUA4" s="158"/>
      <c r="SUB4" s="158"/>
      <c r="SUC4" s="158"/>
      <c r="SUD4" s="158"/>
      <c r="SUE4" s="158"/>
      <c r="SUF4" s="158"/>
      <c r="SUG4" s="158"/>
      <c r="SUH4" s="158"/>
      <c r="SUI4" s="158"/>
      <c r="SUJ4" s="158"/>
      <c r="SUK4" s="158"/>
      <c r="SUL4" s="158"/>
      <c r="SUM4" s="158"/>
      <c r="SUN4" s="158"/>
      <c r="SUO4" s="158"/>
      <c r="SUP4" s="158"/>
      <c r="SUQ4" s="158"/>
      <c r="SUR4" s="158"/>
      <c r="SUS4" s="158"/>
      <c r="SUT4" s="158"/>
      <c r="SUU4" s="158"/>
      <c r="SUV4" s="158"/>
      <c r="SUW4" s="158"/>
      <c r="SUX4" s="158"/>
      <c r="SUY4" s="158"/>
      <c r="SUZ4" s="158"/>
      <c r="SVA4" s="158"/>
      <c r="SVB4" s="158"/>
      <c r="SVC4" s="158"/>
      <c r="SVD4" s="158"/>
      <c r="SVE4" s="158"/>
      <c r="SVF4" s="158"/>
      <c r="SVG4" s="158"/>
      <c r="SVH4" s="158"/>
      <c r="SVI4" s="158"/>
      <c r="SVJ4" s="158"/>
      <c r="SVK4" s="158"/>
      <c r="SVL4" s="158"/>
      <c r="SVM4" s="158"/>
      <c r="SVN4" s="158"/>
      <c r="SVO4" s="158"/>
      <c r="SVP4" s="158"/>
      <c r="SVQ4" s="158"/>
      <c r="SVR4" s="158"/>
      <c r="SVS4" s="158"/>
      <c r="SVT4" s="158"/>
      <c r="SVU4" s="158"/>
      <c r="SVV4" s="158"/>
      <c r="SVW4" s="158"/>
      <c r="SVX4" s="158"/>
      <c r="SVY4" s="158"/>
      <c r="SVZ4" s="158"/>
      <c r="SWA4" s="158"/>
      <c r="SWB4" s="158"/>
      <c r="SWC4" s="158"/>
      <c r="SWD4" s="158"/>
      <c r="SWE4" s="158"/>
      <c r="SWF4" s="158"/>
      <c r="SWG4" s="158"/>
      <c r="SWH4" s="158"/>
      <c r="SWI4" s="158"/>
      <c r="SWJ4" s="158"/>
      <c r="SWK4" s="158"/>
      <c r="SWL4" s="158"/>
      <c r="SWM4" s="158"/>
      <c r="SWN4" s="158"/>
      <c r="SWO4" s="158"/>
      <c r="SWP4" s="158"/>
      <c r="SWQ4" s="158"/>
      <c r="SWR4" s="158"/>
      <c r="SWS4" s="158"/>
      <c r="SWT4" s="158"/>
      <c r="SWU4" s="158"/>
      <c r="SWV4" s="158"/>
      <c r="SWW4" s="158"/>
      <c r="SWX4" s="158"/>
      <c r="SWY4" s="158"/>
      <c r="SWZ4" s="158"/>
      <c r="SXA4" s="158"/>
      <c r="SXB4" s="158"/>
      <c r="SXC4" s="158"/>
      <c r="SXD4" s="158"/>
      <c r="SXE4" s="158"/>
      <c r="SXF4" s="158"/>
      <c r="SXG4" s="158"/>
      <c r="SXH4" s="158"/>
      <c r="SXI4" s="158"/>
      <c r="SXJ4" s="158"/>
      <c r="SXK4" s="158"/>
      <c r="SXL4" s="158"/>
      <c r="SXM4" s="158"/>
      <c r="SXN4" s="158"/>
      <c r="SXO4" s="158"/>
      <c r="SXP4" s="158"/>
      <c r="SXQ4" s="158"/>
      <c r="SXR4" s="158"/>
      <c r="SXS4" s="158"/>
      <c r="SXT4" s="158"/>
      <c r="SXU4" s="158"/>
      <c r="SXV4" s="158"/>
      <c r="SXW4" s="158"/>
      <c r="SXX4" s="158"/>
      <c r="SXY4" s="158"/>
      <c r="SXZ4" s="158"/>
      <c r="SYA4" s="158"/>
      <c r="SYB4" s="158"/>
      <c r="SYC4" s="158"/>
      <c r="SYD4" s="158"/>
      <c r="SYE4" s="158"/>
      <c r="SYF4" s="158"/>
      <c r="SYG4" s="158"/>
      <c r="SYH4" s="158"/>
      <c r="SYI4" s="158"/>
      <c r="SYJ4" s="158"/>
      <c r="SYK4" s="158"/>
      <c r="SYL4" s="158"/>
      <c r="SYM4" s="158"/>
      <c r="SYN4" s="158"/>
      <c r="SYO4" s="158"/>
      <c r="SYP4" s="158"/>
      <c r="SYQ4" s="158"/>
      <c r="SYR4" s="158"/>
      <c r="SYS4" s="158"/>
      <c r="SYT4" s="158"/>
      <c r="SYU4" s="158"/>
      <c r="SYV4" s="158"/>
      <c r="SYW4" s="158"/>
      <c r="SYX4" s="158"/>
      <c r="SYY4" s="158"/>
      <c r="SYZ4" s="158"/>
      <c r="SZA4" s="158"/>
      <c r="SZB4" s="158"/>
      <c r="SZC4" s="158"/>
      <c r="SZD4" s="158"/>
      <c r="SZE4" s="158"/>
      <c r="SZF4" s="158"/>
      <c r="SZG4" s="158"/>
      <c r="SZH4" s="158"/>
      <c r="SZI4" s="158"/>
      <c r="SZJ4" s="158"/>
      <c r="SZK4" s="158"/>
      <c r="SZL4" s="158"/>
      <c r="SZM4" s="158"/>
      <c r="SZN4" s="158"/>
      <c r="SZO4" s="158"/>
      <c r="SZP4" s="158"/>
      <c r="SZQ4" s="158"/>
      <c r="SZR4" s="158"/>
      <c r="SZS4" s="158"/>
      <c r="SZT4" s="158"/>
      <c r="SZU4" s="158"/>
      <c r="SZV4" s="158"/>
      <c r="SZW4" s="158"/>
      <c r="SZX4" s="158"/>
      <c r="SZY4" s="158"/>
      <c r="SZZ4" s="158"/>
      <c r="TAA4" s="158"/>
      <c r="TAB4" s="158"/>
      <c r="TAC4" s="158"/>
      <c r="TAD4" s="158"/>
      <c r="TAE4" s="158"/>
      <c r="TAF4" s="158"/>
      <c r="TAG4" s="158"/>
      <c r="TAH4" s="158"/>
      <c r="TAI4" s="158"/>
      <c r="TAJ4" s="158"/>
      <c r="TAK4" s="158"/>
      <c r="TAL4" s="158"/>
      <c r="TAM4" s="158"/>
      <c r="TAN4" s="158"/>
      <c r="TAO4" s="158"/>
      <c r="TAP4" s="158"/>
      <c r="TAQ4" s="158"/>
      <c r="TAR4" s="158"/>
      <c r="TAS4" s="158"/>
      <c r="TAT4" s="158"/>
      <c r="TAU4" s="158"/>
      <c r="TAV4" s="158"/>
      <c r="TAW4" s="158"/>
      <c r="TAX4" s="158"/>
      <c r="TAY4" s="158"/>
      <c r="TAZ4" s="158"/>
      <c r="TBA4" s="158"/>
      <c r="TBB4" s="158"/>
      <c r="TBC4" s="158"/>
      <c r="TBD4" s="158"/>
      <c r="TBE4" s="158"/>
      <c r="TBF4" s="158"/>
      <c r="TBG4" s="158"/>
      <c r="TBH4" s="158"/>
      <c r="TBI4" s="158"/>
      <c r="TBJ4" s="158"/>
      <c r="TBK4" s="158"/>
      <c r="TBL4" s="158"/>
      <c r="TBM4" s="158"/>
      <c r="TBN4" s="158"/>
      <c r="TBO4" s="158"/>
      <c r="TBP4" s="158"/>
      <c r="TBQ4" s="158"/>
      <c r="TBR4" s="158"/>
      <c r="TBS4" s="158"/>
      <c r="TBT4" s="158"/>
      <c r="TBU4" s="158"/>
      <c r="TBV4" s="158"/>
      <c r="TBW4" s="158"/>
      <c r="TBX4" s="158"/>
      <c r="TBY4" s="158"/>
      <c r="TBZ4" s="158"/>
      <c r="TCA4" s="158"/>
      <c r="TCB4" s="158"/>
      <c r="TCC4" s="158"/>
      <c r="TCD4" s="158"/>
      <c r="TCE4" s="158"/>
      <c r="TCF4" s="158"/>
      <c r="TCG4" s="158"/>
      <c r="TCH4" s="158"/>
      <c r="TCI4" s="158"/>
      <c r="TCJ4" s="158"/>
      <c r="TCK4" s="158"/>
      <c r="TCL4" s="158"/>
      <c r="TCM4" s="158"/>
      <c r="TCN4" s="158"/>
      <c r="TCO4" s="158"/>
      <c r="TCP4" s="158"/>
      <c r="TCQ4" s="158"/>
      <c r="TCR4" s="158"/>
      <c r="TCS4" s="158"/>
      <c r="TCT4" s="158"/>
      <c r="TCU4" s="158"/>
      <c r="TCV4" s="158"/>
      <c r="TCW4" s="158"/>
      <c r="TCX4" s="158"/>
      <c r="TCY4" s="158"/>
      <c r="TCZ4" s="158"/>
      <c r="TDA4" s="158"/>
      <c r="TDB4" s="158"/>
      <c r="TDC4" s="158"/>
      <c r="TDD4" s="158"/>
      <c r="TDE4" s="158"/>
      <c r="TDF4" s="158"/>
      <c r="TDG4" s="158"/>
      <c r="TDH4" s="158"/>
      <c r="TDI4" s="158"/>
      <c r="TDJ4" s="158"/>
      <c r="TDK4" s="158"/>
      <c r="TDL4" s="158"/>
      <c r="TDM4" s="158"/>
      <c r="TDN4" s="158"/>
      <c r="TDO4" s="158"/>
      <c r="TDP4" s="158"/>
      <c r="TDQ4" s="158"/>
      <c r="TDR4" s="158"/>
      <c r="TDS4" s="158"/>
      <c r="TDT4" s="158"/>
      <c r="TDU4" s="158"/>
      <c r="TDV4" s="158"/>
      <c r="TDW4" s="158"/>
      <c r="TDX4" s="158"/>
      <c r="TDY4" s="158"/>
      <c r="TDZ4" s="158"/>
      <c r="TEA4" s="158"/>
      <c r="TEB4" s="158"/>
      <c r="TEC4" s="158"/>
      <c r="TED4" s="158"/>
      <c r="TEE4" s="158"/>
      <c r="TEF4" s="158"/>
      <c r="TEG4" s="158"/>
      <c r="TEH4" s="158"/>
      <c r="TEI4" s="158"/>
      <c r="TEJ4" s="158"/>
      <c r="TEK4" s="158"/>
      <c r="TEL4" s="158"/>
      <c r="TEM4" s="158"/>
      <c r="TEN4" s="158"/>
      <c r="TEO4" s="158"/>
      <c r="TEP4" s="158"/>
      <c r="TEQ4" s="158"/>
      <c r="TER4" s="158"/>
      <c r="TES4" s="158"/>
      <c r="TET4" s="158"/>
      <c r="TEU4" s="158"/>
      <c r="TEV4" s="158"/>
      <c r="TEW4" s="158"/>
      <c r="TEX4" s="158"/>
      <c r="TEY4" s="158"/>
      <c r="TEZ4" s="158"/>
      <c r="TFA4" s="158"/>
      <c r="TFB4" s="158"/>
      <c r="TFC4" s="158"/>
      <c r="TFD4" s="158"/>
      <c r="TFE4" s="158"/>
      <c r="TFF4" s="158"/>
      <c r="TFG4" s="158"/>
      <c r="TFH4" s="158"/>
      <c r="TFI4" s="158"/>
      <c r="TFJ4" s="158"/>
      <c r="TFK4" s="158"/>
      <c r="TFL4" s="158"/>
      <c r="TFM4" s="158"/>
      <c r="TFN4" s="158"/>
      <c r="TFO4" s="158"/>
      <c r="TFP4" s="158"/>
      <c r="TFQ4" s="158"/>
      <c r="TFR4" s="158"/>
      <c r="TFS4" s="158"/>
      <c r="TFT4" s="158"/>
      <c r="TFU4" s="158"/>
      <c r="TFV4" s="158"/>
      <c r="TFW4" s="158"/>
      <c r="TFX4" s="158"/>
      <c r="TFY4" s="158"/>
      <c r="TFZ4" s="158"/>
      <c r="TGA4" s="158"/>
      <c r="TGB4" s="158"/>
      <c r="TGC4" s="158"/>
      <c r="TGD4" s="158"/>
      <c r="TGE4" s="158"/>
      <c r="TGF4" s="158"/>
      <c r="TGG4" s="158"/>
      <c r="TGH4" s="158"/>
      <c r="TGI4" s="158"/>
      <c r="TGJ4" s="158"/>
      <c r="TGK4" s="158"/>
      <c r="TGL4" s="158"/>
      <c r="TGM4" s="158"/>
      <c r="TGN4" s="158"/>
      <c r="TGO4" s="158"/>
      <c r="TGP4" s="158"/>
      <c r="TGQ4" s="158"/>
      <c r="TGR4" s="158"/>
      <c r="TGS4" s="158"/>
      <c r="TGT4" s="158"/>
      <c r="TGU4" s="158"/>
      <c r="TGV4" s="158"/>
      <c r="TGW4" s="158"/>
      <c r="TGX4" s="158"/>
      <c r="TGY4" s="158"/>
      <c r="TGZ4" s="158"/>
      <c r="THA4" s="158"/>
      <c r="THB4" s="158"/>
      <c r="THC4" s="158"/>
      <c r="THD4" s="158"/>
      <c r="THE4" s="158"/>
      <c r="THF4" s="158"/>
      <c r="THG4" s="158"/>
      <c r="THH4" s="158"/>
      <c r="THI4" s="158"/>
      <c r="THJ4" s="158"/>
      <c r="THK4" s="158"/>
      <c r="THL4" s="158"/>
      <c r="THM4" s="158"/>
      <c r="THN4" s="158"/>
      <c r="THO4" s="158"/>
      <c r="THP4" s="158"/>
      <c r="THQ4" s="158"/>
      <c r="THR4" s="158"/>
      <c r="THS4" s="158"/>
      <c r="THT4" s="158"/>
      <c r="THU4" s="158"/>
      <c r="THV4" s="158"/>
      <c r="THW4" s="158"/>
      <c r="THX4" s="158"/>
      <c r="THY4" s="158"/>
      <c r="THZ4" s="158"/>
      <c r="TIA4" s="158"/>
      <c r="TIB4" s="158"/>
      <c r="TIC4" s="158"/>
      <c r="TID4" s="158"/>
      <c r="TIE4" s="158"/>
      <c r="TIF4" s="158"/>
      <c r="TIG4" s="158"/>
      <c r="TIH4" s="158"/>
      <c r="TII4" s="158"/>
      <c r="TIJ4" s="158"/>
      <c r="TIK4" s="158"/>
      <c r="TIL4" s="158"/>
      <c r="TIM4" s="158"/>
      <c r="TIN4" s="158"/>
      <c r="TIO4" s="158"/>
      <c r="TIP4" s="158"/>
      <c r="TIQ4" s="158"/>
      <c r="TIR4" s="158"/>
      <c r="TIS4" s="158"/>
      <c r="TIT4" s="158"/>
      <c r="TIU4" s="158"/>
      <c r="TIV4" s="158"/>
      <c r="TIW4" s="158"/>
      <c r="TIX4" s="158"/>
      <c r="TIY4" s="158"/>
      <c r="TIZ4" s="158"/>
      <c r="TJA4" s="158"/>
      <c r="TJB4" s="158"/>
      <c r="TJC4" s="158"/>
      <c r="TJD4" s="158"/>
      <c r="TJE4" s="158"/>
      <c r="TJF4" s="158"/>
      <c r="TJG4" s="158"/>
      <c r="TJH4" s="158"/>
      <c r="TJI4" s="158"/>
      <c r="TJJ4" s="158"/>
      <c r="TJK4" s="158"/>
      <c r="TJL4" s="158"/>
      <c r="TJM4" s="158"/>
      <c r="TJN4" s="158"/>
      <c r="TJO4" s="158"/>
      <c r="TJP4" s="158"/>
      <c r="TJQ4" s="158"/>
      <c r="TJR4" s="158"/>
      <c r="TJS4" s="158"/>
      <c r="TJT4" s="158"/>
      <c r="TJU4" s="158"/>
      <c r="TJV4" s="158"/>
      <c r="TJW4" s="158"/>
      <c r="TJX4" s="158"/>
      <c r="TJY4" s="158"/>
      <c r="TJZ4" s="158"/>
      <c r="TKA4" s="158"/>
      <c r="TKB4" s="158"/>
      <c r="TKC4" s="158"/>
      <c r="TKD4" s="158"/>
      <c r="TKE4" s="158"/>
      <c r="TKF4" s="158"/>
      <c r="TKG4" s="158"/>
      <c r="TKH4" s="158"/>
      <c r="TKI4" s="158"/>
      <c r="TKJ4" s="158"/>
      <c r="TKK4" s="158"/>
      <c r="TKL4" s="158"/>
      <c r="TKM4" s="158"/>
      <c r="TKN4" s="158"/>
      <c r="TKO4" s="158"/>
      <c r="TKP4" s="158"/>
      <c r="TKQ4" s="158"/>
      <c r="TKR4" s="158"/>
      <c r="TKS4" s="158"/>
      <c r="TKT4" s="158"/>
      <c r="TKU4" s="158"/>
      <c r="TKV4" s="158"/>
      <c r="TKW4" s="158"/>
      <c r="TKX4" s="158"/>
      <c r="TKY4" s="158"/>
      <c r="TKZ4" s="158"/>
      <c r="TLA4" s="158"/>
      <c r="TLB4" s="158"/>
      <c r="TLC4" s="158"/>
      <c r="TLD4" s="158"/>
      <c r="TLE4" s="158"/>
      <c r="TLF4" s="158"/>
      <c r="TLG4" s="158"/>
      <c r="TLH4" s="158"/>
      <c r="TLI4" s="158"/>
      <c r="TLJ4" s="158"/>
      <c r="TLK4" s="158"/>
      <c r="TLL4" s="158"/>
      <c r="TLM4" s="158"/>
      <c r="TLN4" s="158"/>
      <c r="TLO4" s="158"/>
      <c r="TLP4" s="158"/>
      <c r="TLQ4" s="158"/>
      <c r="TLR4" s="158"/>
      <c r="TLS4" s="158"/>
      <c r="TLT4" s="158"/>
      <c r="TLU4" s="158"/>
      <c r="TLV4" s="158"/>
      <c r="TLW4" s="158"/>
      <c r="TLX4" s="158"/>
      <c r="TLY4" s="158"/>
      <c r="TLZ4" s="158"/>
      <c r="TMA4" s="158"/>
      <c r="TMB4" s="158"/>
      <c r="TMC4" s="158"/>
      <c r="TMD4" s="158"/>
      <c r="TME4" s="158"/>
      <c r="TMF4" s="158"/>
      <c r="TMG4" s="158"/>
      <c r="TMH4" s="158"/>
      <c r="TMI4" s="158"/>
      <c r="TMJ4" s="158"/>
      <c r="TMK4" s="158"/>
      <c r="TML4" s="158"/>
      <c r="TMM4" s="158"/>
      <c r="TMN4" s="158"/>
      <c r="TMO4" s="158"/>
      <c r="TMP4" s="158"/>
      <c r="TMQ4" s="158"/>
      <c r="TMR4" s="158"/>
      <c r="TMS4" s="158"/>
      <c r="TMT4" s="158"/>
      <c r="TMU4" s="158"/>
      <c r="TMV4" s="158"/>
      <c r="TMW4" s="158"/>
      <c r="TMX4" s="158"/>
      <c r="TMY4" s="158"/>
      <c r="TMZ4" s="158"/>
      <c r="TNA4" s="158"/>
      <c r="TNB4" s="158"/>
      <c r="TNC4" s="158"/>
      <c r="TND4" s="158"/>
      <c r="TNE4" s="158"/>
      <c r="TNF4" s="158"/>
      <c r="TNG4" s="158"/>
      <c r="TNH4" s="158"/>
      <c r="TNI4" s="158"/>
      <c r="TNJ4" s="158"/>
      <c r="TNK4" s="158"/>
      <c r="TNL4" s="158"/>
      <c r="TNM4" s="158"/>
      <c r="TNN4" s="158"/>
      <c r="TNO4" s="158"/>
      <c r="TNP4" s="158"/>
      <c r="TNQ4" s="158"/>
      <c r="TNR4" s="158"/>
      <c r="TNS4" s="158"/>
      <c r="TNT4" s="158"/>
      <c r="TNU4" s="158"/>
      <c r="TNV4" s="158"/>
      <c r="TNW4" s="158"/>
      <c r="TNX4" s="158"/>
      <c r="TNY4" s="158"/>
      <c r="TNZ4" s="158"/>
      <c r="TOA4" s="158"/>
      <c r="TOB4" s="158"/>
      <c r="TOC4" s="158"/>
      <c r="TOD4" s="158"/>
      <c r="TOE4" s="158"/>
      <c r="TOF4" s="158"/>
      <c r="TOG4" s="158"/>
      <c r="TOH4" s="158"/>
      <c r="TOI4" s="158"/>
      <c r="TOJ4" s="158"/>
      <c r="TOK4" s="158"/>
      <c r="TOL4" s="158"/>
      <c r="TOM4" s="158"/>
      <c r="TON4" s="158"/>
      <c r="TOO4" s="158"/>
      <c r="TOP4" s="158"/>
      <c r="TOQ4" s="158"/>
      <c r="TOR4" s="158"/>
      <c r="TOS4" s="158"/>
      <c r="TOT4" s="158"/>
      <c r="TOU4" s="158"/>
      <c r="TOV4" s="158"/>
      <c r="TOW4" s="158"/>
      <c r="TOX4" s="158"/>
      <c r="TOY4" s="158"/>
      <c r="TOZ4" s="158"/>
      <c r="TPA4" s="158"/>
      <c r="TPB4" s="158"/>
      <c r="TPC4" s="158"/>
      <c r="TPD4" s="158"/>
      <c r="TPE4" s="158"/>
      <c r="TPF4" s="158"/>
      <c r="TPG4" s="158"/>
      <c r="TPH4" s="158"/>
      <c r="TPI4" s="158"/>
      <c r="TPJ4" s="158"/>
      <c r="TPK4" s="158"/>
      <c r="TPL4" s="158"/>
      <c r="TPM4" s="158"/>
      <c r="TPN4" s="158"/>
      <c r="TPO4" s="158"/>
      <c r="TPP4" s="158"/>
      <c r="TPQ4" s="158"/>
      <c r="TPR4" s="158"/>
      <c r="TPS4" s="158"/>
      <c r="TPT4" s="158"/>
      <c r="TPU4" s="158"/>
      <c r="TPV4" s="158"/>
      <c r="TPW4" s="158"/>
      <c r="TPX4" s="158"/>
      <c r="TPY4" s="158"/>
      <c r="TPZ4" s="158"/>
      <c r="TQA4" s="158"/>
      <c r="TQB4" s="158"/>
      <c r="TQC4" s="158"/>
      <c r="TQD4" s="158"/>
      <c r="TQE4" s="158"/>
      <c r="TQF4" s="158"/>
      <c r="TQG4" s="158"/>
      <c r="TQH4" s="158"/>
      <c r="TQI4" s="158"/>
      <c r="TQJ4" s="158"/>
      <c r="TQK4" s="158"/>
      <c r="TQL4" s="158"/>
      <c r="TQM4" s="158"/>
      <c r="TQN4" s="158"/>
      <c r="TQO4" s="158"/>
      <c r="TQP4" s="158"/>
      <c r="TQQ4" s="158"/>
      <c r="TQR4" s="158"/>
      <c r="TQS4" s="158"/>
      <c r="TQT4" s="158"/>
      <c r="TQU4" s="158"/>
      <c r="TQV4" s="158"/>
      <c r="TQW4" s="158"/>
      <c r="TQX4" s="158"/>
      <c r="TQY4" s="158"/>
      <c r="TQZ4" s="158"/>
      <c r="TRA4" s="158"/>
      <c r="TRB4" s="158"/>
      <c r="TRC4" s="158"/>
      <c r="TRD4" s="158"/>
      <c r="TRE4" s="158"/>
      <c r="TRF4" s="158"/>
      <c r="TRG4" s="158"/>
      <c r="TRH4" s="158"/>
      <c r="TRI4" s="158"/>
      <c r="TRJ4" s="158"/>
      <c r="TRK4" s="158"/>
      <c r="TRL4" s="158"/>
      <c r="TRM4" s="158"/>
      <c r="TRN4" s="158"/>
      <c r="TRO4" s="158"/>
      <c r="TRP4" s="158"/>
      <c r="TRQ4" s="158"/>
      <c r="TRR4" s="158"/>
      <c r="TRS4" s="158"/>
      <c r="TRT4" s="158"/>
      <c r="TRU4" s="158"/>
      <c r="TRV4" s="158"/>
      <c r="TRW4" s="158"/>
      <c r="TRX4" s="158"/>
      <c r="TRY4" s="158"/>
      <c r="TRZ4" s="158"/>
      <c r="TSA4" s="158"/>
      <c r="TSB4" s="158"/>
      <c r="TSC4" s="158"/>
      <c r="TSD4" s="158"/>
      <c r="TSE4" s="158"/>
      <c r="TSF4" s="158"/>
      <c r="TSG4" s="158"/>
      <c r="TSH4" s="158"/>
      <c r="TSI4" s="158"/>
      <c r="TSJ4" s="158"/>
      <c r="TSK4" s="158"/>
      <c r="TSL4" s="158"/>
      <c r="TSM4" s="158"/>
      <c r="TSN4" s="158"/>
      <c r="TSO4" s="158"/>
      <c r="TSP4" s="158"/>
      <c r="TSQ4" s="158"/>
      <c r="TSR4" s="158"/>
      <c r="TSS4" s="158"/>
      <c r="TST4" s="158"/>
      <c r="TSU4" s="158"/>
      <c r="TSV4" s="158"/>
      <c r="TSW4" s="158"/>
      <c r="TSX4" s="158"/>
      <c r="TSY4" s="158"/>
      <c r="TSZ4" s="158"/>
      <c r="TTA4" s="158"/>
      <c r="TTB4" s="158"/>
      <c r="TTC4" s="158"/>
      <c r="TTD4" s="158"/>
      <c r="TTE4" s="158"/>
      <c r="TTF4" s="158"/>
      <c r="TTG4" s="158"/>
      <c r="TTH4" s="158"/>
      <c r="TTI4" s="158"/>
      <c r="TTJ4" s="158"/>
      <c r="TTK4" s="158"/>
      <c r="TTL4" s="158"/>
      <c r="TTM4" s="158"/>
      <c r="TTN4" s="158"/>
      <c r="TTO4" s="158"/>
      <c r="TTP4" s="158"/>
      <c r="TTQ4" s="158"/>
      <c r="TTR4" s="158"/>
      <c r="TTS4" s="158"/>
      <c r="TTT4" s="158"/>
      <c r="TTU4" s="158"/>
      <c r="TTV4" s="158"/>
      <c r="TTW4" s="158"/>
      <c r="TTX4" s="158"/>
      <c r="TTY4" s="158"/>
      <c r="TTZ4" s="158"/>
      <c r="TUA4" s="158"/>
      <c r="TUB4" s="158"/>
      <c r="TUC4" s="158"/>
      <c r="TUD4" s="158"/>
      <c r="TUE4" s="158"/>
      <c r="TUF4" s="158"/>
      <c r="TUG4" s="158"/>
      <c r="TUH4" s="158"/>
      <c r="TUI4" s="158"/>
      <c r="TUJ4" s="158"/>
      <c r="TUK4" s="158"/>
      <c r="TUL4" s="158"/>
      <c r="TUM4" s="158"/>
      <c r="TUN4" s="158"/>
      <c r="TUO4" s="158"/>
      <c r="TUP4" s="158"/>
      <c r="TUQ4" s="158"/>
      <c r="TUR4" s="158"/>
      <c r="TUS4" s="158"/>
      <c r="TUT4" s="158"/>
      <c r="TUU4" s="158"/>
      <c r="TUV4" s="158"/>
      <c r="TUW4" s="158"/>
      <c r="TUX4" s="158"/>
      <c r="TUY4" s="158"/>
      <c r="TUZ4" s="158"/>
      <c r="TVA4" s="158"/>
      <c r="TVB4" s="158"/>
      <c r="TVC4" s="158"/>
      <c r="TVD4" s="158"/>
      <c r="TVE4" s="158"/>
      <c r="TVF4" s="158"/>
      <c r="TVG4" s="158"/>
      <c r="TVH4" s="158"/>
      <c r="TVI4" s="158"/>
      <c r="TVJ4" s="158"/>
      <c r="TVK4" s="158"/>
      <c r="TVL4" s="158"/>
      <c r="TVM4" s="158"/>
      <c r="TVN4" s="158"/>
      <c r="TVO4" s="158"/>
      <c r="TVP4" s="158"/>
      <c r="TVQ4" s="158"/>
      <c r="TVR4" s="158"/>
      <c r="TVS4" s="158"/>
      <c r="TVT4" s="158"/>
      <c r="TVU4" s="158"/>
      <c r="TVV4" s="158"/>
      <c r="TVW4" s="158"/>
      <c r="TVX4" s="158"/>
      <c r="TVY4" s="158"/>
      <c r="TVZ4" s="158"/>
      <c r="TWA4" s="158"/>
      <c r="TWB4" s="158"/>
      <c r="TWC4" s="158"/>
      <c r="TWD4" s="158"/>
      <c r="TWE4" s="158"/>
      <c r="TWF4" s="158"/>
      <c r="TWG4" s="158"/>
      <c r="TWH4" s="158"/>
      <c r="TWI4" s="158"/>
      <c r="TWJ4" s="158"/>
      <c r="TWK4" s="158"/>
      <c r="TWL4" s="158"/>
      <c r="TWM4" s="158"/>
      <c r="TWN4" s="158"/>
      <c r="TWO4" s="158"/>
      <c r="TWP4" s="158"/>
      <c r="TWQ4" s="158"/>
      <c r="TWR4" s="158"/>
      <c r="TWS4" s="158"/>
      <c r="TWT4" s="158"/>
      <c r="TWU4" s="158"/>
      <c r="TWV4" s="158"/>
      <c r="TWW4" s="158"/>
      <c r="TWX4" s="158"/>
      <c r="TWY4" s="158"/>
      <c r="TWZ4" s="158"/>
      <c r="TXA4" s="158"/>
      <c r="TXB4" s="158"/>
      <c r="TXC4" s="158"/>
      <c r="TXD4" s="158"/>
      <c r="TXE4" s="158"/>
      <c r="TXF4" s="158"/>
      <c r="TXG4" s="158"/>
      <c r="TXH4" s="158"/>
      <c r="TXI4" s="158"/>
      <c r="TXJ4" s="158"/>
      <c r="TXK4" s="158"/>
      <c r="TXL4" s="158"/>
      <c r="TXM4" s="158"/>
      <c r="TXN4" s="158"/>
      <c r="TXO4" s="158"/>
      <c r="TXP4" s="158"/>
      <c r="TXQ4" s="158"/>
      <c r="TXR4" s="158"/>
      <c r="TXS4" s="158"/>
      <c r="TXT4" s="158"/>
      <c r="TXU4" s="158"/>
      <c r="TXV4" s="158"/>
      <c r="TXW4" s="158"/>
      <c r="TXX4" s="158"/>
      <c r="TXY4" s="158"/>
      <c r="TXZ4" s="158"/>
      <c r="TYA4" s="158"/>
      <c r="TYB4" s="158"/>
      <c r="TYC4" s="158"/>
      <c r="TYD4" s="158"/>
      <c r="TYE4" s="158"/>
      <c r="TYF4" s="158"/>
      <c r="TYG4" s="158"/>
      <c r="TYH4" s="158"/>
      <c r="TYI4" s="158"/>
      <c r="TYJ4" s="158"/>
      <c r="TYK4" s="158"/>
      <c r="TYL4" s="158"/>
      <c r="TYM4" s="158"/>
      <c r="TYN4" s="158"/>
      <c r="TYO4" s="158"/>
      <c r="TYP4" s="158"/>
      <c r="TYQ4" s="158"/>
      <c r="TYR4" s="158"/>
      <c r="TYS4" s="158"/>
      <c r="TYT4" s="158"/>
      <c r="TYU4" s="158"/>
      <c r="TYV4" s="158"/>
      <c r="TYW4" s="158"/>
      <c r="TYX4" s="158"/>
      <c r="TYY4" s="158"/>
      <c r="TYZ4" s="158"/>
      <c r="TZA4" s="158"/>
      <c r="TZB4" s="158"/>
      <c r="TZC4" s="158"/>
      <c r="TZD4" s="158"/>
      <c r="TZE4" s="158"/>
      <c r="TZF4" s="158"/>
      <c r="TZG4" s="158"/>
      <c r="TZH4" s="158"/>
      <c r="TZI4" s="158"/>
      <c r="TZJ4" s="158"/>
      <c r="TZK4" s="158"/>
      <c r="TZL4" s="158"/>
      <c r="TZM4" s="158"/>
      <c r="TZN4" s="158"/>
      <c r="TZO4" s="158"/>
      <c r="TZP4" s="158"/>
      <c r="TZQ4" s="158"/>
      <c r="TZR4" s="158"/>
      <c r="TZS4" s="158"/>
      <c r="TZT4" s="158"/>
      <c r="TZU4" s="158"/>
      <c r="TZV4" s="158"/>
      <c r="TZW4" s="158"/>
      <c r="TZX4" s="158"/>
      <c r="TZY4" s="158"/>
      <c r="TZZ4" s="158"/>
      <c r="UAA4" s="158"/>
      <c r="UAB4" s="158"/>
      <c r="UAC4" s="158"/>
      <c r="UAD4" s="158"/>
      <c r="UAE4" s="158"/>
      <c r="UAF4" s="158"/>
      <c r="UAG4" s="158"/>
      <c r="UAH4" s="158"/>
      <c r="UAI4" s="158"/>
      <c r="UAJ4" s="158"/>
      <c r="UAK4" s="158"/>
      <c r="UAL4" s="158"/>
      <c r="UAM4" s="158"/>
      <c r="UAN4" s="158"/>
      <c r="UAO4" s="158"/>
      <c r="UAP4" s="158"/>
      <c r="UAQ4" s="158"/>
      <c r="UAR4" s="158"/>
      <c r="UAS4" s="158"/>
      <c r="UAT4" s="158"/>
      <c r="UAU4" s="158"/>
      <c r="UAV4" s="158"/>
      <c r="UAW4" s="158"/>
      <c r="UAX4" s="158"/>
      <c r="UAY4" s="158"/>
      <c r="UAZ4" s="158"/>
      <c r="UBA4" s="158"/>
      <c r="UBB4" s="158"/>
      <c r="UBC4" s="158"/>
      <c r="UBD4" s="158"/>
      <c r="UBE4" s="158"/>
      <c r="UBF4" s="158"/>
      <c r="UBG4" s="158"/>
      <c r="UBH4" s="158"/>
      <c r="UBI4" s="158"/>
      <c r="UBJ4" s="158"/>
      <c r="UBK4" s="158"/>
      <c r="UBL4" s="158"/>
      <c r="UBM4" s="158"/>
      <c r="UBN4" s="158"/>
      <c r="UBO4" s="158"/>
      <c r="UBP4" s="158"/>
      <c r="UBQ4" s="158"/>
      <c r="UBR4" s="158"/>
      <c r="UBS4" s="158"/>
      <c r="UBT4" s="158"/>
      <c r="UBU4" s="158"/>
      <c r="UBV4" s="158"/>
      <c r="UBW4" s="158"/>
      <c r="UBX4" s="158"/>
      <c r="UBY4" s="158"/>
      <c r="UBZ4" s="158"/>
      <c r="UCA4" s="158"/>
      <c r="UCB4" s="158"/>
      <c r="UCC4" s="158"/>
      <c r="UCD4" s="158"/>
      <c r="UCE4" s="158"/>
      <c r="UCF4" s="158"/>
      <c r="UCG4" s="158"/>
      <c r="UCH4" s="158"/>
      <c r="UCI4" s="158"/>
      <c r="UCJ4" s="158"/>
      <c r="UCK4" s="158"/>
      <c r="UCL4" s="158"/>
      <c r="UCM4" s="158"/>
      <c r="UCN4" s="158"/>
      <c r="UCO4" s="158"/>
      <c r="UCP4" s="158"/>
      <c r="UCQ4" s="158"/>
      <c r="UCR4" s="158"/>
      <c r="UCS4" s="158"/>
      <c r="UCT4" s="158"/>
      <c r="UCU4" s="158"/>
      <c r="UCV4" s="158"/>
      <c r="UCW4" s="158"/>
      <c r="UCX4" s="158"/>
      <c r="UCY4" s="158"/>
      <c r="UCZ4" s="158"/>
      <c r="UDA4" s="158"/>
      <c r="UDB4" s="158"/>
      <c r="UDC4" s="158"/>
      <c r="UDD4" s="158"/>
      <c r="UDE4" s="158"/>
      <c r="UDF4" s="158"/>
      <c r="UDG4" s="158"/>
      <c r="UDH4" s="158"/>
      <c r="UDI4" s="158"/>
      <c r="UDJ4" s="158"/>
      <c r="UDK4" s="158"/>
      <c r="UDL4" s="158"/>
      <c r="UDM4" s="158"/>
      <c r="UDN4" s="158"/>
      <c r="UDO4" s="158"/>
      <c r="UDP4" s="158"/>
      <c r="UDQ4" s="158"/>
      <c r="UDR4" s="158"/>
      <c r="UDS4" s="158"/>
      <c r="UDT4" s="158"/>
      <c r="UDU4" s="158"/>
      <c r="UDV4" s="158"/>
      <c r="UDW4" s="158"/>
      <c r="UDX4" s="158"/>
      <c r="UDY4" s="158"/>
      <c r="UDZ4" s="158"/>
      <c r="UEA4" s="158"/>
      <c r="UEB4" s="158"/>
      <c r="UEC4" s="158"/>
      <c r="UED4" s="158"/>
      <c r="UEE4" s="158"/>
      <c r="UEF4" s="158"/>
      <c r="UEG4" s="158"/>
      <c r="UEH4" s="158"/>
      <c r="UEI4" s="158"/>
      <c r="UEJ4" s="158"/>
      <c r="UEK4" s="158"/>
      <c r="UEL4" s="158"/>
      <c r="UEM4" s="158"/>
      <c r="UEN4" s="158"/>
      <c r="UEO4" s="158"/>
      <c r="UEP4" s="158"/>
      <c r="UEQ4" s="158"/>
      <c r="UER4" s="158"/>
      <c r="UES4" s="158"/>
      <c r="UET4" s="158"/>
      <c r="UEU4" s="158"/>
      <c r="UEV4" s="158"/>
      <c r="UEW4" s="158"/>
      <c r="UEX4" s="158"/>
      <c r="UEY4" s="158"/>
      <c r="UEZ4" s="158"/>
      <c r="UFA4" s="158"/>
      <c r="UFB4" s="158"/>
      <c r="UFC4" s="158"/>
      <c r="UFD4" s="158"/>
      <c r="UFE4" s="158"/>
      <c r="UFF4" s="158"/>
      <c r="UFG4" s="158"/>
      <c r="UFH4" s="158"/>
      <c r="UFI4" s="158"/>
      <c r="UFJ4" s="158"/>
      <c r="UFK4" s="158"/>
      <c r="UFL4" s="158"/>
      <c r="UFM4" s="158"/>
      <c r="UFN4" s="158"/>
      <c r="UFO4" s="158"/>
      <c r="UFP4" s="158"/>
      <c r="UFQ4" s="158"/>
      <c r="UFR4" s="158"/>
      <c r="UFS4" s="158"/>
      <c r="UFT4" s="158"/>
      <c r="UFU4" s="158"/>
      <c r="UFV4" s="158"/>
      <c r="UFW4" s="158"/>
      <c r="UFX4" s="158"/>
      <c r="UFY4" s="158"/>
      <c r="UFZ4" s="158"/>
      <c r="UGA4" s="158"/>
      <c r="UGB4" s="158"/>
      <c r="UGC4" s="158"/>
      <c r="UGD4" s="158"/>
      <c r="UGE4" s="158"/>
      <c r="UGF4" s="158"/>
      <c r="UGG4" s="158"/>
      <c r="UGH4" s="158"/>
      <c r="UGI4" s="158"/>
      <c r="UGJ4" s="158"/>
      <c r="UGK4" s="158"/>
      <c r="UGL4" s="158"/>
      <c r="UGM4" s="158"/>
      <c r="UGN4" s="158"/>
      <c r="UGO4" s="158"/>
      <c r="UGP4" s="158"/>
      <c r="UGQ4" s="158"/>
      <c r="UGR4" s="158"/>
      <c r="UGS4" s="158"/>
      <c r="UGT4" s="158"/>
      <c r="UGU4" s="158"/>
      <c r="UGV4" s="158"/>
      <c r="UGW4" s="158"/>
      <c r="UGX4" s="158"/>
      <c r="UGY4" s="158"/>
      <c r="UGZ4" s="158"/>
      <c r="UHA4" s="158"/>
      <c r="UHB4" s="158"/>
      <c r="UHC4" s="158"/>
      <c r="UHD4" s="158"/>
      <c r="UHE4" s="158"/>
      <c r="UHF4" s="158"/>
      <c r="UHG4" s="158"/>
      <c r="UHH4" s="158"/>
      <c r="UHI4" s="158"/>
      <c r="UHJ4" s="158"/>
      <c r="UHK4" s="158"/>
      <c r="UHL4" s="158"/>
      <c r="UHM4" s="158"/>
      <c r="UHN4" s="158"/>
      <c r="UHO4" s="158"/>
      <c r="UHP4" s="158"/>
      <c r="UHQ4" s="158"/>
      <c r="UHR4" s="158"/>
      <c r="UHS4" s="158"/>
      <c r="UHT4" s="158"/>
      <c r="UHU4" s="158"/>
      <c r="UHV4" s="158"/>
      <c r="UHW4" s="158"/>
      <c r="UHX4" s="158"/>
      <c r="UHY4" s="158"/>
      <c r="UHZ4" s="158"/>
      <c r="UIA4" s="158"/>
      <c r="UIB4" s="158"/>
      <c r="UIC4" s="158"/>
      <c r="UID4" s="158"/>
      <c r="UIE4" s="158"/>
      <c r="UIF4" s="158"/>
      <c r="UIG4" s="158"/>
      <c r="UIH4" s="158"/>
      <c r="UII4" s="158"/>
      <c r="UIJ4" s="158"/>
      <c r="UIK4" s="158"/>
      <c r="UIL4" s="158"/>
      <c r="UIM4" s="158"/>
      <c r="UIN4" s="158"/>
      <c r="UIO4" s="158"/>
      <c r="UIP4" s="158"/>
      <c r="UIQ4" s="158"/>
      <c r="UIR4" s="158"/>
      <c r="UIS4" s="158"/>
      <c r="UIT4" s="158"/>
      <c r="UIU4" s="158"/>
      <c r="UIV4" s="158"/>
      <c r="UIW4" s="158"/>
      <c r="UIX4" s="158"/>
      <c r="UIY4" s="158"/>
      <c r="UIZ4" s="158"/>
      <c r="UJA4" s="158"/>
      <c r="UJB4" s="158"/>
      <c r="UJC4" s="158"/>
      <c r="UJD4" s="158"/>
      <c r="UJE4" s="158"/>
      <c r="UJF4" s="158"/>
      <c r="UJG4" s="158"/>
      <c r="UJH4" s="158"/>
      <c r="UJI4" s="158"/>
      <c r="UJJ4" s="158"/>
      <c r="UJK4" s="158"/>
      <c r="UJL4" s="158"/>
      <c r="UJM4" s="158"/>
      <c r="UJN4" s="158"/>
      <c r="UJO4" s="158"/>
      <c r="UJP4" s="158"/>
      <c r="UJQ4" s="158"/>
      <c r="UJR4" s="158"/>
      <c r="UJS4" s="158"/>
      <c r="UJT4" s="158"/>
      <c r="UJU4" s="158"/>
      <c r="UJV4" s="158"/>
      <c r="UJW4" s="158"/>
      <c r="UJX4" s="158"/>
      <c r="UJY4" s="158"/>
      <c r="UJZ4" s="158"/>
      <c r="UKA4" s="158"/>
      <c r="UKB4" s="158"/>
      <c r="UKC4" s="158"/>
      <c r="UKD4" s="158"/>
      <c r="UKE4" s="158"/>
      <c r="UKF4" s="158"/>
      <c r="UKG4" s="158"/>
      <c r="UKH4" s="158"/>
      <c r="UKI4" s="158"/>
      <c r="UKJ4" s="158"/>
      <c r="UKK4" s="158"/>
      <c r="UKL4" s="158"/>
      <c r="UKM4" s="158"/>
      <c r="UKN4" s="158"/>
      <c r="UKO4" s="158"/>
      <c r="UKP4" s="158"/>
      <c r="UKQ4" s="158"/>
      <c r="UKR4" s="158"/>
      <c r="UKS4" s="158"/>
      <c r="UKT4" s="158"/>
      <c r="UKU4" s="158"/>
      <c r="UKV4" s="158"/>
      <c r="UKW4" s="158"/>
      <c r="UKX4" s="158"/>
      <c r="UKY4" s="158"/>
      <c r="UKZ4" s="158"/>
      <c r="ULA4" s="158"/>
      <c r="ULB4" s="158"/>
      <c r="ULC4" s="158"/>
      <c r="ULD4" s="158"/>
      <c r="ULE4" s="158"/>
      <c r="ULF4" s="158"/>
      <c r="ULG4" s="158"/>
      <c r="ULH4" s="158"/>
      <c r="ULI4" s="158"/>
      <c r="ULJ4" s="158"/>
      <c r="ULK4" s="158"/>
      <c r="ULL4" s="158"/>
      <c r="ULM4" s="158"/>
      <c r="ULN4" s="158"/>
      <c r="ULO4" s="158"/>
      <c r="ULP4" s="158"/>
      <c r="ULQ4" s="158"/>
      <c r="ULR4" s="158"/>
      <c r="ULS4" s="158"/>
      <c r="ULT4" s="158"/>
      <c r="ULU4" s="158"/>
      <c r="ULV4" s="158"/>
      <c r="ULW4" s="158"/>
      <c r="ULX4" s="158"/>
      <c r="ULY4" s="158"/>
      <c r="ULZ4" s="158"/>
      <c r="UMA4" s="158"/>
      <c r="UMB4" s="158"/>
      <c r="UMC4" s="158"/>
      <c r="UMD4" s="158"/>
      <c r="UME4" s="158"/>
      <c r="UMF4" s="158"/>
      <c r="UMG4" s="158"/>
      <c r="UMH4" s="158"/>
      <c r="UMI4" s="158"/>
      <c r="UMJ4" s="158"/>
      <c r="UMK4" s="158"/>
      <c r="UML4" s="158"/>
      <c r="UMM4" s="158"/>
      <c r="UMN4" s="158"/>
      <c r="UMO4" s="158"/>
      <c r="UMP4" s="158"/>
      <c r="UMQ4" s="158"/>
      <c r="UMR4" s="158"/>
      <c r="UMS4" s="158"/>
      <c r="UMT4" s="158"/>
      <c r="UMU4" s="158"/>
      <c r="UMV4" s="158"/>
      <c r="UMW4" s="158"/>
      <c r="UMX4" s="158"/>
      <c r="UMY4" s="158"/>
      <c r="UMZ4" s="158"/>
      <c r="UNA4" s="158"/>
      <c r="UNB4" s="158"/>
      <c r="UNC4" s="158"/>
      <c r="UND4" s="158"/>
      <c r="UNE4" s="158"/>
      <c r="UNF4" s="158"/>
      <c r="UNG4" s="158"/>
      <c r="UNH4" s="158"/>
      <c r="UNI4" s="158"/>
      <c r="UNJ4" s="158"/>
      <c r="UNK4" s="158"/>
      <c r="UNL4" s="158"/>
      <c r="UNM4" s="158"/>
      <c r="UNN4" s="158"/>
      <c r="UNO4" s="158"/>
      <c r="UNP4" s="158"/>
      <c r="UNQ4" s="158"/>
      <c r="UNR4" s="158"/>
      <c r="UNS4" s="158"/>
      <c r="UNT4" s="158"/>
      <c r="UNU4" s="158"/>
      <c r="UNV4" s="158"/>
      <c r="UNW4" s="158"/>
      <c r="UNX4" s="158"/>
      <c r="UNY4" s="158"/>
      <c r="UNZ4" s="158"/>
      <c r="UOA4" s="158"/>
      <c r="UOB4" s="158"/>
      <c r="UOC4" s="158"/>
      <c r="UOD4" s="158"/>
      <c r="UOE4" s="158"/>
      <c r="UOF4" s="158"/>
      <c r="UOG4" s="158"/>
      <c r="UOH4" s="158"/>
      <c r="UOI4" s="158"/>
      <c r="UOJ4" s="158"/>
      <c r="UOK4" s="158"/>
      <c r="UOL4" s="158"/>
      <c r="UOM4" s="158"/>
      <c r="UON4" s="158"/>
      <c r="UOO4" s="158"/>
      <c r="UOP4" s="158"/>
      <c r="UOQ4" s="158"/>
      <c r="UOR4" s="158"/>
      <c r="UOS4" s="158"/>
      <c r="UOT4" s="158"/>
      <c r="UOU4" s="158"/>
      <c r="UOV4" s="158"/>
      <c r="UOW4" s="158"/>
      <c r="UOX4" s="158"/>
      <c r="UOY4" s="158"/>
      <c r="UOZ4" s="158"/>
      <c r="UPA4" s="158"/>
      <c r="UPB4" s="158"/>
      <c r="UPC4" s="158"/>
      <c r="UPD4" s="158"/>
      <c r="UPE4" s="158"/>
      <c r="UPF4" s="158"/>
      <c r="UPG4" s="158"/>
      <c r="UPH4" s="158"/>
      <c r="UPI4" s="158"/>
      <c r="UPJ4" s="158"/>
      <c r="UPK4" s="158"/>
      <c r="UPL4" s="158"/>
      <c r="UPM4" s="158"/>
      <c r="UPN4" s="158"/>
      <c r="UPO4" s="158"/>
      <c r="UPP4" s="158"/>
      <c r="UPQ4" s="158"/>
      <c r="UPR4" s="158"/>
      <c r="UPS4" s="158"/>
      <c r="UPT4" s="158"/>
      <c r="UPU4" s="158"/>
      <c r="UPV4" s="158"/>
      <c r="UPW4" s="158"/>
      <c r="UPX4" s="158"/>
      <c r="UPY4" s="158"/>
      <c r="UPZ4" s="158"/>
      <c r="UQA4" s="158"/>
      <c r="UQB4" s="158"/>
      <c r="UQC4" s="158"/>
      <c r="UQD4" s="158"/>
      <c r="UQE4" s="158"/>
      <c r="UQF4" s="158"/>
      <c r="UQG4" s="158"/>
      <c r="UQH4" s="158"/>
      <c r="UQI4" s="158"/>
      <c r="UQJ4" s="158"/>
      <c r="UQK4" s="158"/>
      <c r="UQL4" s="158"/>
      <c r="UQM4" s="158"/>
      <c r="UQN4" s="158"/>
      <c r="UQO4" s="158"/>
      <c r="UQP4" s="158"/>
      <c r="UQQ4" s="158"/>
      <c r="UQR4" s="158"/>
      <c r="UQS4" s="158"/>
      <c r="UQT4" s="158"/>
      <c r="UQU4" s="158"/>
      <c r="UQV4" s="158"/>
      <c r="UQW4" s="158"/>
      <c r="UQX4" s="158"/>
      <c r="UQY4" s="158"/>
      <c r="UQZ4" s="158"/>
      <c r="URA4" s="158"/>
      <c r="URB4" s="158"/>
      <c r="URC4" s="158"/>
      <c r="URD4" s="158"/>
      <c r="URE4" s="158"/>
      <c r="URF4" s="158"/>
      <c r="URG4" s="158"/>
      <c r="URH4" s="158"/>
      <c r="URI4" s="158"/>
      <c r="URJ4" s="158"/>
      <c r="URK4" s="158"/>
      <c r="URL4" s="158"/>
      <c r="URM4" s="158"/>
      <c r="URN4" s="158"/>
      <c r="URO4" s="158"/>
      <c r="URP4" s="158"/>
      <c r="URQ4" s="158"/>
      <c r="URR4" s="158"/>
      <c r="URS4" s="158"/>
      <c r="URT4" s="158"/>
      <c r="URU4" s="158"/>
      <c r="URV4" s="158"/>
      <c r="URW4" s="158"/>
      <c r="URX4" s="158"/>
      <c r="URY4" s="158"/>
      <c r="URZ4" s="158"/>
      <c r="USA4" s="158"/>
      <c r="USB4" s="158"/>
      <c r="USC4" s="158"/>
      <c r="USD4" s="158"/>
      <c r="USE4" s="158"/>
      <c r="USF4" s="158"/>
      <c r="USG4" s="158"/>
      <c r="USH4" s="158"/>
      <c r="USI4" s="158"/>
      <c r="USJ4" s="158"/>
      <c r="USK4" s="158"/>
      <c r="USL4" s="158"/>
      <c r="USM4" s="158"/>
      <c r="USN4" s="158"/>
      <c r="USO4" s="158"/>
      <c r="USP4" s="158"/>
      <c r="USQ4" s="158"/>
      <c r="USR4" s="158"/>
      <c r="USS4" s="158"/>
      <c r="UST4" s="158"/>
      <c r="USU4" s="158"/>
      <c r="USV4" s="158"/>
      <c r="USW4" s="158"/>
      <c r="USX4" s="158"/>
      <c r="USY4" s="158"/>
      <c r="USZ4" s="158"/>
      <c r="UTA4" s="158"/>
      <c r="UTB4" s="158"/>
      <c r="UTC4" s="158"/>
      <c r="UTD4" s="158"/>
      <c r="UTE4" s="158"/>
      <c r="UTF4" s="158"/>
      <c r="UTG4" s="158"/>
      <c r="UTH4" s="158"/>
      <c r="UTI4" s="158"/>
      <c r="UTJ4" s="158"/>
      <c r="UTK4" s="158"/>
      <c r="UTL4" s="158"/>
      <c r="UTM4" s="158"/>
      <c r="UTN4" s="158"/>
      <c r="UTO4" s="158"/>
      <c r="UTP4" s="158"/>
      <c r="UTQ4" s="158"/>
      <c r="UTR4" s="158"/>
      <c r="UTS4" s="158"/>
      <c r="UTT4" s="158"/>
      <c r="UTU4" s="158"/>
      <c r="UTV4" s="158"/>
      <c r="UTW4" s="158"/>
      <c r="UTX4" s="158"/>
      <c r="UTY4" s="158"/>
      <c r="UTZ4" s="158"/>
      <c r="UUA4" s="158"/>
      <c r="UUB4" s="158"/>
      <c r="UUC4" s="158"/>
      <c r="UUD4" s="158"/>
      <c r="UUE4" s="158"/>
      <c r="UUF4" s="158"/>
      <c r="UUG4" s="158"/>
      <c r="UUH4" s="158"/>
      <c r="UUI4" s="158"/>
      <c r="UUJ4" s="158"/>
      <c r="UUK4" s="158"/>
      <c r="UUL4" s="158"/>
      <c r="UUM4" s="158"/>
      <c r="UUN4" s="158"/>
      <c r="UUO4" s="158"/>
      <c r="UUP4" s="158"/>
      <c r="UUQ4" s="158"/>
      <c r="UUR4" s="158"/>
      <c r="UUS4" s="158"/>
      <c r="UUT4" s="158"/>
      <c r="UUU4" s="158"/>
      <c r="UUV4" s="158"/>
      <c r="UUW4" s="158"/>
      <c r="UUX4" s="158"/>
      <c r="UUY4" s="158"/>
      <c r="UUZ4" s="158"/>
      <c r="UVA4" s="158"/>
      <c r="UVB4" s="158"/>
      <c r="UVC4" s="158"/>
      <c r="UVD4" s="158"/>
      <c r="UVE4" s="158"/>
      <c r="UVF4" s="158"/>
      <c r="UVG4" s="158"/>
      <c r="UVH4" s="158"/>
      <c r="UVI4" s="158"/>
      <c r="UVJ4" s="158"/>
      <c r="UVK4" s="158"/>
      <c r="UVL4" s="158"/>
      <c r="UVM4" s="158"/>
      <c r="UVN4" s="158"/>
      <c r="UVO4" s="158"/>
      <c r="UVP4" s="158"/>
      <c r="UVQ4" s="158"/>
      <c r="UVR4" s="158"/>
      <c r="UVS4" s="158"/>
      <c r="UVT4" s="158"/>
      <c r="UVU4" s="158"/>
      <c r="UVV4" s="158"/>
      <c r="UVW4" s="158"/>
      <c r="UVX4" s="158"/>
      <c r="UVY4" s="158"/>
      <c r="UVZ4" s="158"/>
      <c r="UWA4" s="158"/>
      <c r="UWB4" s="158"/>
      <c r="UWC4" s="158"/>
      <c r="UWD4" s="158"/>
      <c r="UWE4" s="158"/>
      <c r="UWF4" s="158"/>
      <c r="UWG4" s="158"/>
      <c r="UWH4" s="158"/>
      <c r="UWI4" s="158"/>
      <c r="UWJ4" s="158"/>
      <c r="UWK4" s="158"/>
      <c r="UWL4" s="158"/>
      <c r="UWM4" s="158"/>
      <c r="UWN4" s="158"/>
      <c r="UWO4" s="158"/>
      <c r="UWP4" s="158"/>
      <c r="UWQ4" s="158"/>
      <c r="UWR4" s="158"/>
      <c r="UWS4" s="158"/>
      <c r="UWT4" s="158"/>
      <c r="UWU4" s="158"/>
      <c r="UWV4" s="158"/>
      <c r="UWW4" s="158"/>
      <c r="UWX4" s="158"/>
      <c r="UWY4" s="158"/>
      <c r="UWZ4" s="158"/>
      <c r="UXA4" s="158"/>
      <c r="UXB4" s="158"/>
      <c r="UXC4" s="158"/>
      <c r="UXD4" s="158"/>
      <c r="UXE4" s="158"/>
      <c r="UXF4" s="158"/>
      <c r="UXG4" s="158"/>
      <c r="UXH4" s="158"/>
      <c r="UXI4" s="158"/>
      <c r="UXJ4" s="158"/>
      <c r="UXK4" s="158"/>
      <c r="UXL4" s="158"/>
      <c r="UXM4" s="158"/>
      <c r="UXN4" s="158"/>
      <c r="UXO4" s="158"/>
      <c r="UXP4" s="158"/>
      <c r="UXQ4" s="158"/>
      <c r="UXR4" s="158"/>
      <c r="UXS4" s="158"/>
      <c r="UXT4" s="158"/>
      <c r="UXU4" s="158"/>
      <c r="UXV4" s="158"/>
      <c r="UXW4" s="158"/>
      <c r="UXX4" s="158"/>
      <c r="UXY4" s="158"/>
      <c r="UXZ4" s="158"/>
      <c r="UYA4" s="158"/>
      <c r="UYB4" s="158"/>
      <c r="UYC4" s="158"/>
      <c r="UYD4" s="158"/>
      <c r="UYE4" s="158"/>
      <c r="UYF4" s="158"/>
      <c r="UYG4" s="158"/>
      <c r="UYH4" s="158"/>
      <c r="UYI4" s="158"/>
      <c r="UYJ4" s="158"/>
      <c r="UYK4" s="158"/>
      <c r="UYL4" s="158"/>
      <c r="UYM4" s="158"/>
      <c r="UYN4" s="158"/>
      <c r="UYO4" s="158"/>
      <c r="UYP4" s="158"/>
      <c r="UYQ4" s="158"/>
      <c r="UYR4" s="158"/>
      <c r="UYS4" s="158"/>
      <c r="UYT4" s="158"/>
      <c r="UYU4" s="158"/>
      <c r="UYV4" s="158"/>
      <c r="UYW4" s="158"/>
      <c r="UYX4" s="158"/>
      <c r="UYY4" s="158"/>
      <c r="UYZ4" s="158"/>
      <c r="UZA4" s="158"/>
      <c r="UZB4" s="158"/>
      <c r="UZC4" s="158"/>
      <c r="UZD4" s="158"/>
      <c r="UZE4" s="158"/>
      <c r="UZF4" s="158"/>
      <c r="UZG4" s="158"/>
      <c r="UZH4" s="158"/>
      <c r="UZI4" s="158"/>
      <c r="UZJ4" s="158"/>
      <c r="UZK4" s="158"/>
      <c r="UZL4" s="158"/>
      <c r="UZM4" s="158"/>
      <c r="UZN4" s="158"/>
      <c r="UZO4" s="158"/>
      <c r="UZP4" s="158"/>
      <c r="UZQ4" s="158"/>
      <c r="UZR4" s="158"/>
      <c r="UZS4" s="158"/>
      <c r="UZT4" s="158"/>
      <c r="UZU4" s="158"/>
      <c r="UZV4" s="158"/>
      <c r="UZW4" s="158"/>
      <c r="UZX4" s="158"/>
      <c r="UZY4" s="158"/>
      <c r="UZZ4" s="158"/>
      <c r="VAA4" s="158"/>
      <c r="VAB4" s="158"/>
      <c r="VAC4" s="158"/>
      <c r="VAD4" s="158"/>
      <c r="VAE4" s="158"/>
      <c r="VAF4" s="158"/>
      <c r="VAG4" s="158"/>
      <c r="VAH4" s="158"/>
      <c r="VAI4" s="158"/>
      <c r="VAJ4" s="158"/>
      <c r="VAK4" s="158"/>
      <c r="VAL4" s="158"/>
      <c r="VAM4" s="158"/>
      <c r="VAN4" s="158"/>
      <c r="VAO4" s="158"/>
      <c r="VAP4" s="158"/>
      <c r="VAQ4" s="158"/>
      <c r="VAR4" s="158"/>
      <c r="VAS4" s="158"/>
      <c r="VAT4" s="158"/>
      <c r="VAU4" s="158"/>
      <c r="VAV4" s="158"/>
      <c r="VAW4" s="158"/>
      <c r="VAX4" s="158"/>
      <c r="VAY4" s="158"/>
      <c r="VAZ4" s="158"/>
      <c r="VBA4" s="158"/>
      <c r="VBB4" s="158"/>
      <c r="VBC4" s="158"/>
      <c r="VBD4" s="158"/>
      <c r="VBE4" s="158"/>
      <c r="VBF4" s="158"/>
      <c r="VBG4" s="158"/>
      <c r="VBH4" s="158"/>
      <c r="VBI4" s="158"/>
      <c r="VBJ4" s="158"/>
      <c r="VBK4" s="158"/>
      <c r="VBL4" s="158"/>
      <c r="VBM4" s="158"/>
      <c r="VBN4" s="158"/>
      <c r="VBO4" s="158"/>
      <c r="VBP4" s="158"/>
      <c r="VBQ4" s="158"/>
      <c r="VBR4" s="158"/>
      <c r="VBS4" s="158"/>
      <c r="VBT4" s="158"/>
      <c r="VBU4" s="158"/>
      <c r="VBV4" s="158"/>
      <c r="VBW4" s="158"/>
      <c r="VBX4" s="158"/>
      <c r="VBY4" s="158"/>
      <c r="VBZ4" s="158"/>
      <c r="VCA4" s="158"/>
      <c r="VCB4" s="158"/>
      <c r="VCC4" s="158"/>
      <c r="VCD4" s="158"/>
      <c r="VCE4" s="158"/>
      <c r="VCF4" s="158"/>
      <c r="VCG4" s="158"/>
      <c r="VCH4" s="158"/>
      <c r="VCI4" s="158"/>
      <c r="VCJ4" s="158"/>
      <c r="VCK4" s="158"/>
      <c r="VCL4" s="158"/>
      <c r="VCM4" s="158"/>
      <c r="VCN4" s="158"/>
      <c r="VCO4" s="158"/>
      <c r="VCP4" s="158"/>
      <c r="VCQ4" s="158"/>
      <c r="VCR4" s="158"/>
      <c r="VCS4" s="158"/>
      <c r="VCT4" s="158"/>
      <c r="VCU4" s="158"/>
      <c r="VCV4" s="158"/>
      <c r="VCW4" s="158"/>
      <c r="VCX4" s="158"/>
      <c r="VCY4" s="158"/>
      <c r="VCZ4" s="158"/>
      <c r="VDA4" s="158"/>
      <c r="VDB4" s="158"/>
      <c r="VDC4" s="158"/>
      <c r="VDD4" s="158"/>
      <c r="VDE4" s="158"/>
      <c r="VDF4" s="158"/>
      <c r="VDG4" s="158"/>
      <c r="VDH4" s="158"/>
      <c r="VDI4" s="158"/>
      <c r="VDJ4" s="158"/>
      <c r="VDK4" s="158"/>
      <c r="VDL4" s="158"/>
      <c r="VDM4" s="158"/>
      <c r="VDN4" s="158"/>
      <c r="VDO4" s="158"/>
      <c r="VDP4" s="158"/>
      <c r="VDQ4" s="158"/>
      <c r="VDR4" s="158"/>
      <c r="VDS4" s="158"/>
      <c r="VDT4" s="158"/>
      <c r="VDU4" s="158"/>
      <c r="VDV4" s="158"/>
      <c r="VDW4" s="158"/>
      <c r="VDX4" s="158"/>
      <c r="VDY4" s="158"/>
      <c r="VDZ4" s="158"/>
      <c r="VEA4" s="158"/>
      <c r="VEB4" s="158"/>
      <c r="VEC4" s="158"/>
      <c r="VED4" s="158"/>
      <c r="VEE4" s="158"/>
      <c r="VEF4" s="158"/>
      <c r="VEG4" s="158"/>
      <c r="VEH4" s="158"/>
      <c r="VEI4" s="158"/>
      <c r="VEJ4" s="158"/>
      <c r="VEK4" s="158"/>
      <c r="VEL4" s="158"/>
      <c r="VEM4" s="158"/>
      <c r="VEN4" s="158"/>
      <c r="VEO4" s="158"/>
      <c r="VEP4" s="158"/>
      <c r="VEQ4" s="158"/>
      <c r="VER4" s="158"/>
      <c r="VES4" s="158"/>
      <c r="VET4" s="158"/>
      <c r="VEU4" s="158"/>
      <c r="VEV4" s="158"/>
      <c r="VEW4" s="158"/>
      <c r="VEX4" s="158"/>
      <c r="VEY4" s="158"/>
      <c r="VEZ4" s="158"/>
      <c r="VFA4" s="158"/>
      <c r="VFB4" s="158"/>
      <c r="VFC4" s="158"/>
      <c r="VFD4" s="158"/>
      <c r="VFE4" s="158"/>
      <c r="VFF4" s="158"/>
      <c r="VFG4" s="158"/>
      <c r="VFH4" s="158"/>
      <c r="VFI4" s="158"/>
      <c r="VFJ4" s="158"/>
      <c r="VFK4" s="158"/>
      <c r="VFL4" s="158"/>
      <c r="VFM4" s="158"/>
      <c r="VFN4" s="158"/>
      <c r="VFO4" s="158"/>
      <c r="VFP4" s="158"/>
      <c r="VFQ4" s="158"/>
      <c r="VFR4" s="158"/>
      <c r="VFS4" s="158"/>
      <c r="VFT4" s="158"/>
      <c r="VFU4" s="158"/>
      <c r="VFV4" s="158"/>
      <c r="VFW4" s="158"/>
      <c r="VFX4" s="158"/>
      <c r="VFY4" s="158"/>
      <c r="VFZ4" s="158"/>
      <c r="VGA4" s="158"/>
      <c r="VGB4" s="158"/>
      <c r="VGC4" s="158"/>
      <c r="VGD4" s="158"/>
      <c r="VGE4" s="158"/>
      <c r="VGF4" s="158"/>
      <c r="VGG4" s="158"/>
      <c r="VGH4" s="158"/>
      <c r="VGI4" s="158"/>
      <c r="VGJ4" s="158"/>
      <c r="VGK4" s="158"/>
      <c r="VGL4" s="158"/>
      <c r="VGM4" s="158"/>
      <c r="VGN4" s="158"/>
      <c r="VGO4" s="158"/>
      <c r="VGP4" s="158"/>
      <c r="VGQ4" s="158"/>
      <c r="VGR4" s="158"/>
      <c r="VGS4" s="158"/>
      <c r="VGT4" s="158"/>
      <c r="VGU4" s="158"/>
      <c r="VGV4" s="158"/>
      <c r="VGW4" s="158"/>
      <c r="VGX4" s="158"/>
      <c r="VGY4" s="158"/>
      <c r="VGZ4" s="158"/>
      <c r="VHA4" s="158"/>
      <c r="VHB4" s="158"/>
      <c r="VHC4" s="158"/>
      <c r="VHD4" s="158"/>
      <c r="VHE4" s="158"/>
      <c r="VHF4" s="158"/>
      <c r="VHG4" s="158"/>
      <c r="VHH4" s="158"/>
      <c r="VHI4" s="158"/>
      <c r="VHJ4" s="158"/>
      <c r="VHK4" s="158"/>
      <c r="VHL4" s="158"/>
      <c r="VHM4" s="158"/>
      <c r="VHN4" s="158"/>
      <c r="VHO4" s="158"/>
      <c r="VHP4" s="158"/>
      <c r="VHQ4" s="158"/>
      <c r="VHR4" s="158"/>
      <c r="VHS4" s="158"/>
      <c r="VHT4" s="158"/>
      <c r="VHU4" s="158"/>
      <c r="VHV4" s="158"/>
      <c r="VHW4" s="158"/>
      <c r="VHX4" s="158"/>
      <c r="VHY4" s="158"/>
      <c r="VHZ4" s="158"/>
      <c r="VIA4" s="158"/>
      <c r="VIB4" s="158"/>
      <c r="VIC4" s="158"/>
      <c r="VID4" s="158"/>
      <c r="VIE4" s="158"/>
      <c r="VIF4" s="158"/>
      <c r="VIG4" s="158"/>
      <c r="VIH4" s="158"/>
      <c r="VII4" s="158"/>
      <c r="VIJ4" s="158"/>
      <c r="VIK4" s="158"/>
      <c r="VIL4" s="158"/>
      <c r="VIM4" s="158"/>
      <c r="VIN4" s="158"/>
      <c r="VIO4" s="158"/>
      <c r="VIP4" s="158"/>
      <c r="VIQ4" s="158"/>
      <c r="VIR4" s="158"/>
      <c r="VIS4" s="158"/>
      <c r="VIT4" s="158"/>
      <c r="VIU4" s="158"/>
      <c r="VIV4" s="158"/>
      <c r="VIW4" s="158"/>
      <c r="VIX4" s="158"/>
      <c r="VIY4" s="158"/>
      <c r="VIZ4" s="158"/>
      <c r="VJA4" s="158"/>
      <c r="VJB4" s="158"/>
      <c r="VJC4" s="158"/>
      <c r="VJD4" s="158"/>
      <c r="VJE4" s="158"/>
      <c r="VJF4" s="158"/>
      <c r="VJG4" s="158"/>
      <c r="VJH4" s="158"/>
      <c r="VJI4" s="158"/>
      <c r="VJJ4" s="158"/>
      <c r="VJK4" s="158"/>
      <c r="VJL4" s="158"/>
      <c r="VJM4" s="158"/>
      <c r="VJN4" s="158"/>
      <c r="VJO4" s="158"/>
      <c r="VJP4" s="158"/>
      <c r="VJQ4" s="158"/>
      <c r="VJR4" s="158"/>
      <c r="VJS4" s="158"/>
      <c r="VJT4" s="158"/>
      <c r="VJU4" s="158"/>
      <c r="VJV4" s="158"/>
      <c r="VJW4" s="158"/>
      <c r="VJX4" s="158"/>
      <c r="VJY4" s="158"/>
      <c r="VJZ4" s="158"/>
      <c r="VKA4" s="158"/>
      <c r="VKB4" s="158"/>
      <c r="VKC4" s="158"/>
      <c r="VKD4" s="158"/>
      <c r="VKE4" s="158"/>
      <c r="VKF4" s="158"/>
      <c r="VKG4" s="158"/>
      <c r="VKH4" s="158"/>
      <c r="VKI4" s="158"/>
      <c r="VKJ4" s="158"/>
      <c r="VKK4" s="158"/>
      <c r="VKL4" s="158"/>
      <c r="VKM4" s="158"/>
      <c r="VKN4" s="158"/>
      <c r="VKO4" s="158"/>
      <c r="VKP4" s="158"/>
      <c r="VKQ4" s="158"/>
      <c r="VKR4" s="158"/>
      <c r="VKS4" s="158"/>
      <c r="VKT4" s="158"/>
      <c r="VKU4" s="158"/>
      <c r="VKV4" s="158"/>
      <c r="VKW4" s="158"/>
      <c r="VKX4" s="158"/>
      <c r="VKY4" s="158"/>
      <c r="VKZ4" s="158"/>
      <c r="VLA4" s="158"/>
      <c r="VLB4" s="158"/>
      <c r="VLC4" s="158"/>
      <c r="VLD4" s="158"/>
      <c r="VLE4" s="158"/>
      <c r="VLF4" s="158"/>
      <c r="VLG4" s="158"/>
      <c r="VLH4" s="158"/>
      <c r="VLI4" s="158"/>
      <c r="VLJ4" s="158"/>
      <c r="VLK4" s="158"/>
      <c r="VLL4" s="158"/>
      <c r="VLM4" s="158"/>
      <c r="VLN4" s="158"/>
      <c r="VLO4" s="158"/>
      <c r="VLP4" s="158"/>
      <c r="VLQ4" s="158"/>
      <c r="VLR4" s="158"/>
      <c r="VLS4" s="158"/>
      <c r="VLT4" s="158"/>
      <c r="VLU4" s="158"/>
      <c r="VLV4" s="158"/>
      <c r="VLW4" s="158"/>
      <c r="VLX4" s="158"/>
      <c r="VLY4" s="158"/>
      <c r="VLZ4" s="158"/>
      <c r="VMA4" s="158"/>
      <c r="VMB4" s="158"/>
      <c r="VMC4" s="158"/>
      <c r="VMD4" s="158"/>
      <c r="VME4" s="158"/>
      <c r="VMF4" s="158"/>
      <c r="VMG4" s="158"/>
      <c r="VMH4" s="158"/>
      <c r="VMI4" s="158"/>
      <c r="VMJ4" s="158"/>
      <c r="VMK4" s="158"/>
      <c r="VML4" s="158"/>
      <c r="VMM4" s="158"/>
      <c r="VMN4" s="158"/>
      <c r="VMO4" s="158"/>
      <c r="VMP4" s="158"/>
      <c r="VMQ4" s="158"/>
      <c r="VMR4" s="158"/>
      <c r="VMS4" s="158"/>
      <c r="VMT4" s="158"/>
      <c r="VMU4" s="158"/>
      <c r="VMV4" s="158"/>
      <c r="VMW4" s="158"/>
      <c r="VMX4" s="158"/>
      <c r="VMY4" s="158"/>
      <c r="VMZ4" s="158"/>
      <c r="VNA4" s="158"/>
      <c r="VNB4" s="158"/>
      <c r="VNC4" s="158"/>
      <c r="VND4" s="158"/>
      <c r="VNE4" s="158"/>
      <c r="VNF4" s="158"/>
      <c r="VNG4" s="158"/>
      <c r="VNH4" s="158"/>
      <c r="VNI4" s="158"/>
      <c r="VNJ4" s="158"/>
      <c r="VNK4" s="158"/>
      <c r="VNL4" s="158"/>
      <c r="VNM4" s="158"/>
      <c r="VNN4" s="158"/>
      <c r="VNO4" s="158"/>
      <c r="VNP4" s="158"/>
      <c r="VNQ4" s="158"/>
      <c r="VNR4" s="158"/>
      <c r="VNS4" s="158"/>
      <c r="VNT4" s="158"/>
      <c r="VNU4" s="158"/>
      <c r="VNV4" s="158"/>
      <c r="VNW4" s="158"/>
      <c r="VNX4" s="158"/>
      <c r="VNY4" s="158"/>
      <c r="VNZ4" s="158"/>
      <c r="VOA4" s="158"/>
      <c r="VOB4" s="158"/>
      <c r="VOC4" s="158"/>
      <c r="VOD4" s="158"/>
      <c r="VOE4" s="158"/>
      <c r="VOF4" s="158"/>
      <c r="VOG4" s="158"/>
      <c r="VOH4" s="158"/>
      <c r="VOI4" s="158"/>
      <c r="VOJ4" s="158"/>
      <c r="VOK4" s="158"/>
      <c r="VOL4" s="158"/>
      <c r="VOM4" s="158"/>
      <c r="VON4" s="158"/>
      <c r="VOO4" s="158"/>
      <c r="VOP4" s="158"/>
      <c r="VOQ4" s="158"/>
      <c r="VOR4" s="158"/>
      <c r="VOS4" s="158"/>
      <c r="VOT4" s="158"/>
      <c r="VOU4" s="158"/>
      <c r="VOV4" s="158"/>
      <c r="VOW4" s="158"/>
      <c r="VOX4" s="158"/>
      <c r="VOY4" s="158"/>
      <c r="VOZ4" s="158"/>
      <c r="VPA4" s="158"/>
      <c r="VPB4" s="158"/>
      <c r="VPC4" s="158"/>
      <c r="VPD4" s="158"/>
      <c r="VPE4" s="158"/>
      <c r="VPF4" s="158"/>
      <c r="VPG4" s="158"/>
      <c r="VPH4" s="158"/>
      <c r="VPI4" s="158"/>
      <c r="VPJ4" s="158"/>
      <c r="VPK4" s="158"/>
      <c r="VPL4" s="158"/>
      <c r="VPM4" s="158"/>
      <c r="VPN4" s="158"/>
      <c r="VPO4" s="158"/>
      <c r="VPP4" s="158"/>
      <c r="VPQ4" s="158"/>
      <c r="VPR4" s="158"/>
      <c r="VPS4" s="158"/>
      <c r="VPT4" s="158"/>
      <c r="VPU4" s="158"/>
      <c r="VPV4" s="158"/>
      <c r="VPW4" s="158"/>
      <c r="VPX4" s="158"/>
      <c r="VPY4" s="158"/>
      <c r="VPZ4" s="158"/>
      <c r="VQA4" s="158"/>
      <c r="VQB4" s="158"/>
      <c r="VQC4" s="158"/>
      <c r="VQD4" s="158"/>
      <c r="VQE4" s="158"/>
      <c r="VQF4" s="158"/>
      <c r="VQG4" s="158"/>
      <c r="VQH4" s="158"/>
      <c r="VQI4" s="158"/>
      <c r="VQJ4" s="158"/>
      <c r="VQK4" s="158"/>
      <c r="VQL4" s="158"/>
      <c r="VQM4" s="158"/>
      <c r="VQN4" s="158"/>
      <c r="VQO4" s="158"/>
      <c r="VQP4" s="158"/>
      <c r="VQQ4" s="158"/>
      <c r="VQR4" s="158"/>
      <c r="VQS4" s="158"/>
      <c r="VQT4" s="158"/>
      <c r="VQU4" s="158"/>
      <c r="VQV4" s="158"/>
      <c r="VQW4" s="158"/>
      <c r="VQX4" s="158"/>
      <c r="VQY4" s="158"/>
      <c r="VQZ4" s="158"/>
      <c r="VRA4" s="158"/>
      <c r="VRB4" s="158"/>
      <c r="VRC4" s="158"/>
      <c r="VRD4" s="158"/>
      <c r="VRE4" s="158"/>
      <c r="VRF4" s="158"/>
      <c r="VRG4" s="158"/>
      <c r="VRH4" s="158"/>
      <c r="VRI4" s="158"/>
      <c r="VRJ4" s="158"/>
      <c r="VRK4" s="158"/>
      <c r="VRL4" s="158"/>
      <c r="VRM4" s="158"/>
      <c r="VRN4" s="158"/>
      <c r="VRO4" s="158"/>
      <c r="VRP4" s="158"/>
      <c r="VRQ4" s="158"/>
      <c r="VRR4" s="158"/>
      <c r="VRS4" s="158"/>
      <c r="VRT4" s="158"/>
      <c r="VRU4" s="158"/>
      <c r="VRV4" s="158"/>
      <c r="VRW4" s="158"/>
      <c r="VRX4" s="158"/>
      <c r="VRY4" s="158"/>
      <c r="VRZ4" s="158"/>
      <c r="VSA4" s="158"/>
      <c r="VSB4" s="158"/>
      <c r="VSC4" s="158"/>
      <c r="VSD4" s="158"/>
      <c r="VSE4" s="158"/>
      <c r="VSF4" s="158"/>
      <c r="VSG4" s="158"/>
      <c r="VSH4" s="158"/>
      <c r="VSI4" s="158"/>
      <c r="VSJ4" s="158"/>
      <c r="VSK4" s="158"/>
      <c r="VSL4" s="158"/>
      <c r="VSM4" s="158"/>
      <c r="VSN4" s="158"/>
      <c r="VSO4" s="158"/>
      <c r="VSP4" s="158"/>
      <c r="VSQ4" s="158"/>
      <c r="VSR4" s="158"/>
      <c r="VSS4" s="158"/>
      <c r="VST4" s="158"/>
      <c r="VSU4" s="158"/>
      <c r="VSV4" s="158"/>
      <c r="VSW4" s="158"/>
      <c r="VSX4" s="158"/>
      <c r="VSY4" s="158"/>
      <c r="VSZ4" s="158"/>
      <c r="VTA4" s="158"/>
      <c r="VTB4" s="158"/>
      <c r="VTC4" s="158"/>
      <c r="VTD4" s="158"/>
      <c r="VTE4" s="158"/>
      <c r="VTF4" s="158"/>
      <c r="VTG4" s="158"/>
      <c r="VTH4" s="158"/>
      <c r="VTI4" s="158"/>
      <c r="VTJ4" s="158"/>
      <c r="VTK4" s="158"/>
      <c r="VTL4" s="158"/>
      <c r="VTM4" s="158"/>
      <c r="VTN4" s="158"/>
      <c r="VTO4" s="158"/>
      <c r="VTP4" s="158"/>
      <c r="VTQ4" s="158"/>
      <c r="VTR4" s="158"/>
      <c r="VTS4" s="158"/>
      <c r="VTT4" s="158"/>
      <c r="VTU4" s="158"/>
      <c r="VTV4" s="158"/>
      <c r="VTW4" s="158"/>
      <c r="VTX4" s="158"/>
      <c r="VTY4" s="158"/>
      <c r="VTZ4" s="158"/>
      <c r="VUA4" s="158"/>
      <c r="VUB4" s="158"/>
      <c r="VUC4" s="158"/>
      <c r="VUD4" s="158"/>
      <c r="VUE4" s="158"/>
      <c r="VUF4" s="158"/>
      <c r="VUG4" s="158"/>
      <c r="VUH4" s="158"/>
      <c r="VUI4" s="158"/>
      <c r="VUJ4" s="158"/>
      <c r="VUK4" s="158"/>
      <c r="VUL4" s="158"/>
      <c r="VUM4" s="158"/>
      <c r="VUN4" s="158"/>
      <c r="VUO4" s="158"/>
      <c r="VUP4" s="158"/>
      <c r="VUQ4" s="158"/>
      <c r="VUR4" s="158"/>
      <c r="VUS4" s="158"/>
      <c r="VUT4" s="158"/>
      <c r="VUU4" s="158"/>
      <c r="VUV4" s="158"/>
      <c r="VUW4" s="158"/>
      <c r="VUX4" s="158"/>
      <c r="VUY4" s="158"/>
      <c r="VUZ4" s="158"/>
      <c r="VVA4" s="158"/>
      <c r="VVB4" s="158"/>
      <c r="VVC4" s="158"/>
      <c r="VVD4" s="158"/>
      <c r="VVE4" s="158"/>
      <c r="VVF4" s="158"/>
      <c r="VVG4" s="158"/>
      <c r="VVH4" s="158"/>
      <c r="VVI4" s="158"/>
      <c r="VVJ4" s="158"/>
      <c r="VVK4" s="158"/>
      <c r="VVL4" s="158"/>
      <c r="VVM4" s="158"/>
      <c r="VVN4" s="158"/>
      <c r="VVO4" s="158"/>
      <c r="VVP4" s="158"/>
      <c r="VVQ4" s="158"/>
      <c r="VVR4" s="158"/>
      <c r="VVS4" s="158"/>
      <c r="VVT4" s="158"/>
      <c r="VVU4" s="158"/>
      <c r="VVV4" s="158"/>
      <c r="VVW4" s="158"/>
      <c r="VVX4" s="158"/>
      <c r="VVY4" s="158"/>
      <c r="VVZ4" s="158"/>
      <c r="VWA4" s="158"/>
      <c r="VWB4" s="158"/>
      <c r="VWC4" s="158"/>
      <c r="VWD4" s="158"/>
      <c r="VWE4" s="158"/>
      <c r="VWF4" s="158"/>
      <c r="VWG4" s="158"/>
      <c r="VWH4" s="158"/>
      <c r="VWI4" s="158"/>
      <c r="VWJ4" s="158"/>
      <c r="VWK4" s="158"/>
      <c r="VWL4" s="158"/>
      <c r="VWM4" s="158"/>
      <c r="VWN4" s="158"/>
      <c r="VWO4" s="158"/>
      <c r="VWP4" s="158"/>
      <c r="VWQ4" s="158"/>
      <c r="VWR4" s="158"/>
      <c r="VWS4" s="158"/>
      <c r="VWT4" s="158"/>
      <c r="VWU4" s="158"/>
      <c r="VWV4" s="158"/>
      <c r="VWW4" s="158"/>
      <c r="VWX4" s="158"/>
      <c r="VWY4" s="158"/>
      <c r="VWZ4" s="158"/>
      <c r="VXA4" s="158"/>
      <c r="VXB4" s="158"/>
      <c r="VXC4" s="158"/>
      <c r="VXD4" s="158"/>
      <c r="VXE4" s="158"/>
      <c r="VXF4" s="158"/>
      <c r="VXG4" s="158"/>
      <c r="VXH4" s="158"/>
      <c r="VXI4" s="158"/>
      <c r="VXJ4" s="158"/>
      <c r="VXK4" s="158"/>
      <c r="VXL4" s="158"/>
      <c r="VXM4" s="158"/>
      <c r="VXN4" s="158"/>
      <c r="VXO4" s="158"/>
      <c r="VXP4" s="158"/>
      <c r="VXQ4" s="158"/>
      <c r="VXR4" s="158"/>
      <c r="VXS4" s="158"/>
      <c r="VXT4" s="158"/>
      <c r="VXU4" s="158"/>
      <c r="VXV4" s="158"/>
      <c r="VXW4" s="158"/>
      <c r="VXX4" s="158"/>
      <c r="VXY4" s="158"/>
      <c r="VXZ4" s="158"/>
      <c r="VYA4" s="158"/>
      <c r="VYB4" s="158"/>
      <c r="VYC4" s="158"/>
      <c r="VYD4" s="158"/>
      <c r="VYE4" s="158"/>
      <c r="VYF4" s="158"/>
      <c r="VYG4" s="158"/>
      <c r="VYH4" s="158"/>
      <c r="VYI4" s="158"/>
      <c r="VYJ4" s="158"/>
      <c r="VYK4" s="158"/>
      <c r="VYL4" s="158"/>
      <c r="VYM4" s="158"/>
      <c r="VYN4" s="158"/>
      <c r="VYO4" s="158"/>
      <c r="VYP4" s="158"/>
      <c r="VYQ4" s="158"/>
      <c r="VYR4" s="158"/>
      <c r="VYS4" s="158"/>
      <c r="VYT4" s="158"/>
      <c r="VYU4" s="158"/>
      <c r="VYV4" s="158"/>
      <c r="VYW4" s="158"/>
      <c r="VYX4" s="158"/>
      <c r="VYY4" s="158"/>
      <c r="VYZ4" s="158"/>
      <c r="VZA4" s="158"/>
      <c r="VZB4" s="158"/>
      <c r="VZC4" s="158"/>
      <c r="VZD4" s="158"/>
      <c r="VZE4" s="158"/>
      <c r="VZF4" s="158"/>
      <c r="VZG4" s="158"/>
      <c r="VZH4" s="158"/>
      <c r="VZI4" s="158"/>
      <c r="VZJ4" s="158"/>
      <c r="VZK4" s="158"/>
      <c r="VZL4" s="158"/>
      <c r="VZM4" s="158"/>
      <c r="VZN4" s="158"/>
      <c r="VZO4" s="158"/>
      <c r="VZP4" s="158"/>
      <c r="VZQ4" s="158"/>
      <c r="VZR4" s="158"/>
      <c r="VZS4" s="158"/>
      <c r="VZT4" s="158"/>
      <c r="VZU4" s="158"/>
      <c r="VZV4" s="158"/>
      <c r="VZW4" s="158"/>
      <c r="VZX4" s="158"/>
      <c r="VZY4" s="158"/>
      <c r="VZZ4" s="158"/>
      <c r="WAA4" s="158"/>
      <c r="WAB4" s="158"/>
      <c r="WAC4" s="158"/>
      <c r="WAD4" s="158"/>
      <c r="WAE4" s="158"/>
      <c r="WAF4" s="158"/>
      <c r="WAG4" s="158"/>
      <c r="WAH4" s="158"/>
      <c r="WAI4" s="158"/>
      <c r="WAJ4" s="158"/>
      <c r="WAK4" s="158"/>
      <c r="WAL4" s="158"/>
      <c r="WAM4" s="158"/>
      <c r="WAN4" s="158"/>
      <c r="WAO4" s="158"/>
      <c r="WAP4" s="158"/>
      <c r="WAQ4" s="158"/>
      <c r="WAR4" s="158"/>
      <c r="WAS4" s="158"/>
      <c r="WAT4" s="158"/>
      <c r="WAU4" s="158"/>
      <c r="WAV4" s="158"/>
      <c r="WAW4" s="158"/>
      <c r="WAX4" s="158"/>
      <c r="WAY4" s="158"/>
      <c r="WAZ4" s="158"/>
      <c r="WBA4" s="158"/>
      <c r="WBB4" s="158"/>
      <c r="WBC4" s="158"/>
      <c r="WBD4" s="158"/>
      <c r="WBE4" s="158"/>
      <c r="WBF4" s="158"/>
      <c r="WBG4" s="158"/>
      <c r="WBH4" s="158"/>
      <c r="WBI4" s="158"/>
      <c r="WBJ4" s="158"/>
      <c r="WBK4" s="158"/>
      <c r="WBL4" s="158"/>
      <c r="WBM4" s="158"/>
      <c r="WBN4" s="158"/>
      <c r="WBO4" s="158"/>
      <c r="WBP4" s="158"/>
      <c r="WBQ4" s="158"/>
      <c r="WBR4" s="158"/>
      <c r="WBS4" s="158"/>
      <c r="WBT4" s="158"/>
      <c r="WBU4" s="158"/>
      <c r="WBV4" s="158"/>
      <c r="WBW4" s="158"/>
      <c r="WBX4" s="158"/>
      <c r="WBY4" s="158"/>
      <c r="WBZ4" s="158"/>
      <c r="WCA4" s="158"/>
      <c r="WCB4" s="158"/>
      <c r="WCC4" s="158"/>
      <c r="WCD4" s="158"/>
      <c r="WCE4" s="158"/>
      <c r="WCF4" s="158"/>
      <c r="WCG4" s="158"/>
      <c r="WCH4" s="158"/>
      <c r="WCI4" s="158"/>
      <c r="WCJ4" s="158"/>
      <c r="WCK4" s="158"/>
      <c r="WCL4" s="158"/>
      <c r="WCM4" s="158"/>
      <c r="WCN4" s="158"/>
      <c r="WCO4" s="158"/>
      <c r="WCP4" s="158"/>
      <c r="WCQ4" s="158"/>
      <c r="WCR4" s="158"/>
      <c r="WCS4" s="158"/>
      <c r="WCT4" s="158"/>
      <c r="WCU4" s="158"/>
      <c r="WCV4" s="158"/>
      <c r="WCW4" s="158"/>
      <c r="WCX4" s="158"/>
      <c r="WCY4" s="158"/>
      <c r="WCZ4" s="158"/>
      <c r="WDA4" s="158"/>
      <c r="WDB4" s="158"/>
      <c r="WDC4" s="158"/>
      <c r="WDD4" s="158"/>
      <c r="WDE4" s="158"/>
      <c r="WDF4" s="158"/>
      <c r="WDG4" s="158"/>
      <c r="WDH4" s="158"/>
      <c r="WDI4" s="158"/>
      <c r="WDJ4" s="158"/>
      <c r="WDK4" s="158"/>
      <c r="WDL4" s="158"/>
      <c r="WDM4" s="158"/>
      <c r="WDN4" s="158"/>
      <c r="WDO4" s="158"/>
      <c r="WDP4" s="158"/>
      <c r="WDQ4" s="158"/>
      <c r="WDR4" s="158"/>
      <c r="WDS4" s="158"/>
      <c r="WDT4" s="158"/>
      <c r="WDU4" s="158"/>
      <c r="WDV4" s="158"/>
      <c r="WDW4" s="158"/>
      <c r="WDX4" s="158"/>
      <c r="WDY4" s="158"/>
      <c r="WDZ4" s="158"/>
      <c r="WEA4" s="158"/>
      <c r="WEB4" s="158"/>
      <c r="WEC4" s="158"/>
      <c r="WED4" s="158"/>
      <c r="WEE4" s="158"/>
      <c r="WEF4" s="158"/>
      <c r="WEG4" s="158"/>
      <c r="WEH4" s="158"/>
      <c r="WEI4" s="158"/>
      <c r="WEJ4" s="158"/>
      <c r="WEK4" s="158"/>
      <c r="WEL4" s="158"/>
      <c r="WEM4" s="158"/>
      <c r="WEN4" s="158"/>
      <c r="WEO4" s="158"/>
      <c r="WEP4" s="158"/>
      <c r="WEQ4" s="158"/>
      <c r="WER4" s="158"/>
      <c r="WES4" s="158"/>
      <c r="WET4" s="158"/>
      <c r="WEU4" s="158"/>
      <c r="WEV4" s="158"/>
      <c r="WEW4" s="158"/>
      <c r="WEX4" s="158"/>
      <c r="WEY4" s="158"/>
      <c r="WEZ4" s="158"/>
      <c r="WFA4" s="158"/>
      <c r="WFB4" s="158"/>
      <c r="WFC4" s="158"/>
      <c r="WFD4" s="158"/>
      <c r="WFE4" s="158"/>
      <c r="WFF4" s="158"/>
      <c r="WFG4" s="158"/>
      <c r="WFH4" s="158"/>
      <c r="WFI4" s="158"/>
      <c r="WFJ4" s="158"/>
      <c r="WFK4" s="158"/>
      <c r="WFL4" s="158"/>
      <c r="WFM4" s="158"/>
      <c r="WFN4" s="158"/>
      <c r="WFO4" s="158"/>
      <c r="WFP4" s="158"/>
      <c r="WFQ4" s="158"/>
      <c r="WFR4" s="158"/>
      <c r="WFS4" s="158"/>
      <c r="WFT4" s="158"/>
      <c r="WFU4" s="158"/>
      <c r="WFV4" s="158"/>
      <c r="WFW4" s="158"/>
      <c r="WFX4" s="158"/>
      <c r="WFY4" s="158"/>
      <c r="WFZ4" s="158"/>
      <c r="WGA4" s="158"/>
      <c r="WGB4" s="158"/>
      <c r="WGC4" s="158"/>
      <c r="WGD4" s="158"/>
      <c r="WGE4" s="158"/>
      <c r="WGF4" s="158"/>
      <c r="WGG4" s="158"/>
      <c r="WGH4" s="158"/>
      <c r="WGI4" s="158"/>
      <c r="WGJ4" s="158"/>
      <c r="WGK4" s="158"/>
      <c r="WGL4" s="158"/>
      <c r="WGM4" s="158"/>
      <c r="WGN4" s="158"/>
      <c r="WGO4" s="158"/>
      <c r="WGP4" s="158"/>
      <c r="WGQ4" s="158"/>
      <c r="WGR4" s="158"/>
      <c r="WGS4" s="158"/>
      <c r="WGT4" s="158"/>
      <c r="WGU4" s="158"/>
      <c r="WGV4" s="158"/>
      <c r="WGW4" s="158"/>
      <c r="WGX4" s="158"/>
      <c r="WGY4" s="158"/>
      <c r="WGZ4" s="158"/>
      <c r="WHA4" s="158"/>
      <c r="WHB4" s="158"/>
      <c r="WHC4" s="158"/>
      <c r="WHD4" s="158"/>
      <c r="WHE4" s="158"/>
      <c r="WHF4" s="158"/>
      <c r="WHG4" s="158"/>
      <c r="WHH4" s="158"/>
      <c r="WHI4" s="158"/>
      <c r="WHJ4" s="158"/>
      <c r="WHK4" s="158"/>
      <c r="WHL4" s="158"/>
      <c r="WHM4" s="158"/>
      <c r="WHN4" s="158"/>
      <c r="WHO4" s="158"/>
      <c r="WHP4" s="158"/>
      <c r="WHQ4" s="158"/>
      <c r="WHR4" s="158"/>
      <c r="WHS4" s="158"/>
      <c r="WHT4" s="158"/>
      <c r="WHU4" s="158"/>
      <c r="WHV4" s="158"/>
      <c r="WHW4" s="158"/>
      <c r="WHX4" s="158"/>
      <c r="WHY4" s="158"/>
      <c r="WHZ4" s="158"/>
      <c r="WIA4" s="158"/>
      <c r="WIB4" s="158"/>
      <c r="WIC4" s="158"/>
      <c r="WID4" s="158"/>
      <c r="WIE4" s="158"/>
      <c r="WIF4" s="158"/>
      <c r="WIG4" s="158"/>
      <c r="WIH4" s="158"/>
      <c r="WII4" s="158"/>
      <c r="WIJ4" s="158"/>
      <c r="WIK4" s="158"/>
      <c r="WIL4" s="158"/>
      <c r="WIM4" s="158"/>
      <c r="WIN4" s="158"/>
      <c r="WIO4" s="158"/>
      <c r="WIP4" s="158"/>
      <c r="WIQ4" s="158"/>
      <c r="WIR4" s="158"/>
      <c r="WIS4" s="158"/>
      <c r="WIT4" s="158"/>
      <c r="WIU4" s="158"/>
      <c r="WIV4" s="158"/>
      <c r="WIW4" s="158"/>
      <c r="WIX4" s="158"/>
      <c r="WIY4" s="158"/>
      <c r="WIZ4" s="158"/>
      <c r="WJA4" s="158"/>
      <c r="WJB4" s="158"/>
      <c r="WJC4" s="158"/>
      <c r="WJD4" s="158"/>
      <c r="WJE4" s="158"/>
      <c r="WJF4" s="158"/>
      <c r="WJG4" s="158"/>
      <c r="WJH4" s="158"/>
      <c r="WJI4" s="158"/>
      <c r="WJJ4" s="158"/>
      <c r="WJK4" s="158"/>
      <c r="WJL4" s="158"/>
      <c r="WJM4" s="158"/>
      <c r="WJN4" s="158"/>
      <c r="WJO4" s="158"/>
      <c r="WJP4" s="158"/>
      <c r="WJQ4" s="158"/>
      <c r="WJR4" s="158"/>
      <c r="WJS4" s="158"/>
      <c r="WJT4" s="158"/>
      <c r="WJU4" s="158"/>
      <c r="WJV4" s="158"/>
      <c r="WJW4" s="158"/>
      <c r="WJX4" s="158"/>
      <c r="WJY4" s="158"/>
      <c r="WJZ4" s="158"/>
      <c r="WKA4" s="158"/>
      <c r="WKB4" s="158"/>
      <c r="WKC4" s="158"/>
      <c r="WKD4" s="158"/>
      <c r="WKE4" s="158"/>
      <c r="WKF4" s="158"/>
      <c r="WKG4" s="158"/>
      <c r="WKH4" s="158"/>
      <c r="WKI4" s="158"/>
      <c r="WKJ4" s="158"/>
      <c r="WKK4" s="158"/>
      <c r="WKL4" s="158"/>
      <c r="WKM4" s="158"/>
      <c r="WKN4" s="158"/>
      <c r="WKO4" s="158"/>
      <c r="WKP4" s="158"/>
      <c r="WKQ4" s="158"/>
      <c r="WKR4" s="158"/>
      <c r="WKS4" s="158"/>
      <c r="WKT4" s="158"/>
      <c r="WKU4" s="158"/>
      <c r="WKV4" s="158"/>
      <c r="WKW4" s="158"/>
      <c r="WKX4" s="158"/>
      <c r="WKY4" s="158"/>
      <c r="WKZ4" s="158"/>
      <c r="WLA4" s="158"/>
      <c r="WLB4" s="158"/>
      <c r="WLC4" s="158"/>
      <c r="WLD4" s="158"/>
      <c r="WLE4" s="158"/>
      <c r="WLF4" s="158"/>
      <c r="WLG4" s="158"/>
      <c r="WLH4" s="158"/>
      <c r="WLI4" s="158"/>
      <c r="WLJ4" s="158"/>
      <c r="WLK4" s="158"/>
      <c r="WLL4" s="158"/>
      <c r="WLM4" s="158"/>
      <c r="WLN4" s="158"/>
      <c r="WLO4" s="158"/>
      <c r="WLP4" s="158"/>
      <c r="WLQ4" s="158"/>
      <c r="WLR4" s="158"/>
      <c r="WLS4" s="158"/>
      <c r="WLT4" s="158"/>
      <c r="WLU4" s="158"/>
      <c r="WLV4" s="158"/>
      <c r="WLW4" s="158"/>
      <c r="WLX4" s="158"/>
      <c r="WLY4" s="158"/>
      <c r="WLZ4" s="158"/>
      <c r="WMA4" s="158"/>
      <c r="WMB4" s="158"/>
      <c r="WMC4" s="158"/>
      <c r="WMD4" s="158"/>
      <c r="WME4" s="158"/>
      <c r="WMF4" s="158"/>
      <c r="WMG4" s="158"/>
      <c r="WMH4" s="158"/>
      <c r="WMI4" s="158"/>
      <c r="WMJ4" s="158"/>
      <c r="WMK4" s="158"/>
      <c r="WML4" s="158"/>
      <c r="WMM4" s="158"/>
      <c r="WMN4" s="158"/>
      <c r="WMO4" s="158"/>
      <c r="WMP4" s="158"/>
      <c r="WMQ4" s="158"/>
      <c r="WMR4" s="158"/>
      <c r="WMS4" s="158"/>
      <c r="WMT4" s="158"/>
      <c r="WMU4" s="158"/>
      <c r="WMV4" s="158"/>
      <c r="WMW4" s="158"/>
      <c r="WMX4" s="158"/>
      <c r="WMY4" s="158"/>
      <c r="WMZ4" s="158"/>
      <c r="WNA4" s="158"/>
      <c r="WNB4" s="158"/>
      <c r="WNC4" s="158"/>
      <c r="WND4" s="158"/>
      <c r="WNE4" s="158"/>
      <c r="WNF4" s="158"/>
      <c r="WNG4" s="158"/>
      <c r="WNH4" s="158"/>
      <c r="WNI4" s="158"/>
      <c r="WNJ4" s="158"/>
      <c r="WNK4" s="158"/>
      <c r="WNL4" s="158"/>
      <c r="WNM4" s="158"/>
      <c r="WNN4" s="158"/>
      <c r="WNO4" s="158"/>
      <c r="WNP4" s="158"/>
      <c r="WNQ4" s="158"/>
      <c r="WNR4" s="158"/>
      <c r="WNS4" s="158"/>
      <c r="WNT4" s="158"/>
      <c r="WNU4" s="158"/>
      <c r="WNV4" s="158"/>
      <c r="WNW4" s="158"/>
      <c r="WNX4" s="158"/>
      <c r="WNY4" s="158"/>
      <c r="WNZ4" s="158"/>
      <c r="WOA4" s="158"/>
      <c r="WOB4" s="158"/>
      <c r="WOC4" s="158"/>
      <c r="WOD4" s="158"/>
      <c r="WOE4" s="158"/>
      <c r="WOF4" s="158"/>
      <c r="WOG4" s="158"/>
      <c r="WOH4" s="158"/>
      <c r="WOI4" s="158"/>
      <c r="WOJ4" s="158"/>
      <c r="WOK4" s="158"/>
      <c r="WOL4" s="158"/>
      <c r="WOM4" s="158"/>
      <c r="WON4" s="158"/>
      <c r="WOO4" s="158"/>
      <c r="WOP4" s="158"/>
      <c r="WOQ4" s="158"/>
      <c r="WOR4" s="158"/>
      <c r="WOS4" s="158"/>
      <c r="WOT4" s="158"/>
      <c r="WOU4" s="158"/>
      <c r="WOV4" s="158"/>
      <c r="WOW4" s="158"/>
      <c r="WOX4" s="158"/>
      <c r="WOY4" s="158"/>
      <c r="WOZ4" s="158"/>
      <c r="WPA4" s="158"/>
      <c r="WPB4" s="158"/>
      <c r="WPC4" s="158"/>
      <c r="WPD4" s="158"/>
      <c r="WPE4" s="158"/>
      <c r="WPF4" s="158"/>
      <c r="WPG4" s="158"/>
      <c r="WPH4" s="158"/>
      <c r="WPI4" s="158"/>
      <c r="WPJ4" s="158"/>
      <c r="WPK4" s="158"/>
      <c r="WPL4" s="158"/>
      <c r="WPM4" s="158"/>
      <c r="WPN4" s="158"/>
      <c r="WPO4" s="158"/>
      <c r="WPP4" s="158"/>
      <c r="WPQ4" s="158"/>
      <c r="WPR4" s="158"/>
      <c r="WPS4" s="158"/>
      <c r="WPT4" s="158"/>
      <c r="WPU4" s="158"/>
      <c r="WPV4" s="158"/>
      <c r="WPW4" s="158"/>
      <c r="WPX4" s="158"/>
      <c r="WPY4" s="158"/>
      <c r="WPZ4" s="158"/>
      <c r="WQA4" s="158"/>
      <c r="WQB4" s="158"/>
      <c r="WQC4" s="158"/>
      <c r="WQD4" s="158"/>
      <c r="WQE4" s="158"/>
      <c r="WQF4" s="158"/>
      <c r="WQG4" s="158"/>
      <c r="WQH4" s="158"/>
      <c r="WQI4" s="158"/>
      <c r="WQJ4" s="158"/>
      <c r="WQK4" s="158"/>
      <c r="WQL4" s="158"/>
      <c r="WQM4" s="158"/>
      <c r="WQN4" s="158"/>
      <c r="WQO4" s="158"/>
      <c r="WQP4" s="158"/>
      <c r="WQQ4" s="158"/>
      <c r="WQR4" s="158"/>
      <c r="WQS4" s="158"/>
      <c r="WQT4" s="158"/>
      <c r="WQU4" s="158"/>
      <c r="WQV4" s="158"/>
      <c r="WQW4" s="158"/>
      <c r="WQX4" s="158"/>
      <c r="WQY4" s="158"/>
      <c r="WQZ4" s="158"/>
      <c r="WRA4" s="158"/>
      <c r="WRB4" s="158"/>
      <c r="WRC4" s="158"/>
      <c r="WRD4" s="158"/>
      <c r="WRE4" s="158"/>
      <c r="WRF4" s="158"/>
      <c r="WRG4" s="158"/>
      <c r="WRH4" s="158"/>
      <c r="WRI4" s="158"/>
      <c r="WRJ4" s="158"/>
      <c r="WRK4" s="158"/>
      <c r="WRL4" s="158"/>
      <c r="WRM4" s="158"/>
      <c r="WRN4" s="158"/>
      <c r="WRO4" s="158"/>
      <c r="WRP4" s="158"/>
      <c r="WRQ4" s="158"/>
      <c r="WRR4" s="158"/>
      <c r="WRS4" s="158"/>
      <c r="WRT4" s="158"/>
      <c r="WRU4" s="158"/>
      <c r="WRV4" s="158"/>
      <c r="WRW4" s="158"/>
      <c r="WRX4" s="158"/>
      <c r="WRY4" s="158"/>
      <c r="WRZ4" s="158"/>
      <c r="WSA4" s="158"/>
      <c r="WSB4" s="158"/>
      <c r="WSC4" s="158"/>
      <c r="WSD4" s="158"/>
      <c r="WSE4" s="158"/>
      <c r="WSF4" s="158"/>
      <c r="WSG4" s="158"/>
      <c r="WSH4" s="158"/>
      <c r="WSI4" s="158"/>
      <c r="WSJ4" s="158"/>
      <c r="WSK4" s="158"/>
      <c r="WSL4" s="158"/>
      <c r="WSM4" s="158"/>
      <c r="WSN4" s="158"/>
      <c r="WSO4" s="158"/>
      <c r="WSP4" s="158"/>
      <c r="WSQ4" s="158"/>
      <c r="WSR4" s="158"/>
      <c r="WSS4" s="158"/>
      <c r="WST4" s="158"/>
      <c r="WSU4" s="158"/>
      <c r="WSV4" s="158"/>
      <c r="WSW4" s="158"/>
      <c r="WSX4" s="158"/>
      <c r="WSY4" s="158"/>
      <c r="WSZ4" s="158"/>
      <c r="WTA4" s="158"/>
      <c r="WTB4" s="158"/>
      <c r="WTC4" s="158"/>
      <c r="WTD4" s="158"/>
      <c r="WTE4" s="158"/>
      <c r="WTF4" s="158"/>
      <c r="WTG4" s="158"/>
      <c r="WTH4" s="158"/>
      <c r="WTI4" s="158"/>
      <c r="WTJ4" s="158"/>
      <c r="WTK4" s="158"/>
      <c r="WTL4" s="158"/>
      <c r="WTM4" s="158"/>
      <c r="WTN4" s="158"/>
      <c r="WTO4" s="158"/>
      <c r="WTP4" s="158"/>
      <c r="WTQ4" s="158"/>
      <c r="WTR4" s="158"/>
      <c r="WTS4" s="158"/>
      <c r="WTT4" s="158"/>
      <c r="WTU4" s="158"/>
      <c r="WTV4" s="158"/>
      <c r="WTW4" s="158"/>
      <c r="WTX4" s="158"/>
      <c r="WTY4" s="158"/>
      <c r="WTZ4" s="158"/>
      <c r="WUA4" s="158"/>
      <c r="WUB4" s="158"/>
      <c r="WUC4" s="158"/>
      <c r="WUD4" s="158"/>
      <c r="WUE4" s="158"/>
      <c r="WUF4" s="158"/>
      <c r="WUG4" s="158"/>
      <c r="WUH4" s="158"/>
      <c r="WUI4" s="158"/>
      <c r="WUJ4" s="158"/>
      <c r="WUK4" s="158"/>
      <c r="WUL4" s="158"/>
      <c r="WUM4" s="158"/>
      <c r="WUN4" s="158"/>
      <c r="WUO4" s="158"/>
      <c r="WUP4" s="158"/>
      <c r="WUQ4" s="158"/>
      <c r="WUR4" s="158"/>
      <c r="WUS4" s="158"/>
      <c r="WUT4" s="158"/>
      <c r="WUU4" s="158"/>
      <c r="WUV4" s="158"/>
      <c r="WUW4" s="158"/>
      <c r="WUX4" s="158"/>
      <c r="WUY4" s="158"/>
      <c r="WUZ4" s="158"/>
      <c r="WVA4" s="158"/>
      <c r="WVB4" s="158"/>
      <c r="WVC4" s="158"/>
      <c r="WVD4" s="158"/>
      <c r="WVE4" s="158"/>
      <c r="WVF4" s="158"/>
      <c r="WVG4" s="158"/>
      <c r="WVH4" s="158"/>
      <c r="WVI4" s="158"/>
      <c r="WVJ4" s="158"/>
      <c r="WVK4" s="158"/>
      <c r="WVL4" s="158"/>
      <c r="WVM4" s="158"/>
      <c r="WVN4" s="158"/>
      <c r="WVO4" s="158"/>
      <c r="WVP4" s="158"/>
      <c r="WVQ4" s="158"/>
      <c r="WVR4" s="158"/>
      <c r="WVS4" s="158"/>
      <c r="WVT4" s="158"/>
      <c r="WVU4" s="158"/>
      <c r="WVV4" s="158"/>
      <c r="WVW4" s="158"/>
      <c r="WVX4" s="158"/>
      <c r="WVY4" s="158"/>
      <c r="WVZ4" s="158"/>
      <c r="WWA4" s="158"/>
      <c r="WWB4" s="158"/>
      <c r="WWC4" s="158"/>
      <c r="WWD4" s="158"/>
      <c r="WWE4" s="158"/>
      <c r="WWF4" s="158"/>
      <c r="WWG4" s="158"/>
      <c r="WWH4" s="158"/>
      <c r="WWI4" s="158"/>
      <c r="WWJ4" s="158"/>
      <c r="WWK4" s="158"/>
      <c r="WWL4" s="158"/>
      <c r="WWM4" s="158"/>
      <c r="WWN4" s="158"/>
      <c r="WWO4" s="158"/>
      <c r="WWP4" s="158"/>
      <c r="WWQ4" s="158"/>
      <c r="WWR4" s="158"/>
      <c r="WWS4" s="158"/>
      <c r="WWT4" s="158"/>
      <c r="WWU4" s="158"/>
      <c r="WWV4" s="158"/>
      <c r="WWW4" s="158"/>
      <c r="WWX4" s="158"/>
      <c r="WWY4" s="158"/>
      <c r="WWZ4" s="158"/>
      <c r="WXA4" s="158"/>
      <c r="WXB4" s="158"/>
      <c r="WXC4" s="158"/>
      <c r="WXD4" s="158"/>
      <c r="WXE4" s="158"/>
      <c r="WXF4" s="158"/>
      <c r="WXG4" s="158"/>
      <c r="WXH4" s="158"/>
      <c r="WXI4" s="158"/>
      <c r="WXJ4" s="158"/>
      <c r="WXK4" s="158"/>
      <c r="WXL4" s="158"/>
      <c r="WXM4" s="158"/>
      <c r="WXN4" s="158"/>
      <c r="WXO4" s="158"/>
      <c r="WXP4" s="158"/>
      <c r="WXQ4" s="158"/>
      <c r="WXR4" s="158"/>
      <c r="WXS4" s="158"/>
      <c r="WXT4" s="158"/>
      <c r="WXU4" s="158"/>
      <c r="WXV4" s="158"/>
      <c r="WXW4" s="158"/>
      <c r="WXX4" s="158"/>
      <c r="WXY4" s="158"/>
      <c r="WXZ4" s="158"/>
      <c r="WYA4" s="158"/>
      <c r="WYB4" s="158"/>
      <c r="WYC4" s="158"/>
      <c r="WYD4" s="158"/>
      <c r="WYE4" s="158"/>
      <c r="WYF4" s="158"/>
      <c r="WYG4" s="158"/>
      <c r="WYH4" s="158"/>
      <c r="WYI4" s="158"/>
      <c r="WYJ4" s="158"/>
      <c r="WYK4" s="158"/>
      <c r="WYL4" s="158"/>
      <c r="WYM4" s="158"/>
      <c r="WYN4" s="158"/>
      <c r="WYO4" s="158"/>
      <c r="WYP4" s="158"/>
      <c r="WYQ4" s="158"/>
      <c r="WYR4" s="158"/>
      <c r="WYS4" s="158"/>
      <c r="WYT4" s="158"/>
      <c r="WYU4" s="158"/>
      <c r="WYV4" s="158"/>
      <c r="WYW4" s="158"/>
      <c r="WYX4" s="158"/>
      <c r="WYY4" s="158"/>
      <c r="WYZ4" s="158"/>
      <c r="WZA4" s="158"/>
      <c r="WZB4" s="158"/>
      <c r="WZC4" s="158"/>
      <c r="WZD4" s="158"/>
      <c r="WZE4" s="158"/>
      <c r="WZF4" s="158"/>
      <c r="WZG4" s="158"/>
      <c r="WZH4" s="158"/>
      <c r="WZI4" s="158"/>
      <c r="WZJ4" s="158"/>
      <c r="WZK4" s="158"/>
      <c r="WZL4" s="158"/>
      <c r="WZM4" s="158"/>
      <c r="WZN4" s="158"/>
      <c r="WZO4" s="158"/>
      <c r="WZP4" s="158"/>
      <c r="WZQ4" s="158"/>
      <c r="WZR4" s="158"/>
      <c r="WZS4" s="158"/>
      <c r="WZT4" s="158"/>
      <c r="WZU4" s="158"/>
      <c r="WZV4" s="158"/>
      <c r="WZW4" s="158"/>
      <c r="WZX4" s="158"/>
      <c r="WZY4" s="158"/>
      <c r="WZZ4" s="158"/>
      <c r="XAA4" s="158"/>
      <c r="XAB4" s="158"/>
      <c r="XAC4" s="158"/>
      <c r="XAD4" s="158"/>
      <c r="XAE4" s="158"/>
      <c r="XAF4" s="158"/>
      <c r="XAG4" s="158"/>
      <c r="XAH4" s="158"/>
      <c r="XAI4" s="158"/>
      <c r="XAJ4" s="158"/>
      <c r="XAK4" s="158"/>
      <c r="XAL4" s="158"/>
      <c r="XAM4" s="158"/>
      <c r="XAN4" s="158"/>
      <c r="XAO4" s="158"/>
      <c r="XAP4" s="158"/>
      <c r="XAQ4" s="158"/>
      <c r="XAR4" s="158"/>
      <c r="XAS4" s="158"/>
      <c r="XAT4" s="158"/>
      <c r="XAU4" s="158"/>
      <c r="XAV4" s="158"/>
      <c r="XAW4" s="158"/>
      <c r="XAX4" s="158"/>
      <c r="XAY4" s="158"/>
      <c r="XAZ4" s="158"/>
      <c r="XBA4" s="158"/>
      <c r="XBB4" s="158"/>
      <c r="XBC4" s="158"/>
      <c r="XBD4" s="158"/>
      <c r="XBE4" s="158"/>
      <c r="XBF4" s="158"/>
      <c r="XBG4" s="158"/>
      <c r="XBH4" s="158"/>
      <c r="XBI4" s="158"/>
      <c r="XBJ4" s="158"/>
      <c r="XBK4" s="158"/>
      <c r="XBL4" s="158"/>
      <c r="XBM4" s="158"/>
      <c r="XBN4" s="158"/>
      <c r="XBO4" s="158"/>
      <c r="XBP4" s="158"/>
      <c r="XBQ4" s="158"/>
      <c r="XBR4" s="158"/>
      <c r="XBS4" s="158"/>
      <c r="XBT4" s="158"/>
      <c r="XBU4" s="158"/>
      <c r="XBV4" s="158"/>
      <c r="XBW4" s="158"/>
      <c r="XBX4" s="158"/>
      <c r="XBY4" s="158"/>
      <c r="XBZ4" s="158"/>
      <c r="XCA4" s="158"/>
      <c r="XCB4" s="158"/>
      <c r="XCC4" s="158"/>
      <c r="XCD4" s="158"/>
      <c r="XCE4" s="158"/>
      <c r="XCF4" s="158"/>
      <c r="XCG4" s="158"/>
      <c r="XCH4" s="158"/>
      <c r="XCI4" s="158"/>
      <c r="XCJ4" s="158"/>
      <c r="XCK4" s="158"/>
      <c r="XCL4" s="158"/>
      <c r="XCM4" s="158"/>
      <c r="XCN4" s="158"/>
      <c r="XCO4" s="158"/>
      <c r="XCP4" s="158"/>
      <c r="XCQ4" s="158"/>
      <c r="XCR4" s="158"/>
      <c r="XCS4" s="158"/>
      <c r="XCT4" s="158"/>
      <c r="XCU4" s="158"/>
      <c r="XCV4" s="158"/>
      <c r="XCW4" s="158"/>
      <c r="XCX4" s="158"/>
      <c r="XCY4" s="158"/>
      <c r="XCZ4" s="158"/>
      <c r="XDA4" s="158"/>
      <c r="XDB4" s="158"/>
      <c r="XDC4" s="158"/>
      <c r="XDD4" s="158"/>
      <c r="XDE4" s="158"/>
      <c r="XDF4" s="158"/>
      <c r="XDG4" s="158"/>
      <c r="XDH4" s="158"/>
      <c r="XDI4" s="158"/>
      <c r="XDJ4" s="158"/>
      <c r="XDK4" s="158"/>
      <c r="XDL4" s="158"/>
      <c r="XDM4" s="158"/>
      <c r="XDN4" s="158"/>
      <c r="XDO4" s="158"/>
      <c r="XDP4" s="158"/>
      <c r="XDQ4" s="158"/>
      <c r="XDR4" s="158"/>
      <c r="XDS4" s="158"/>
      <c r="XDT4" s="158"/>
      <c r="XDU4" s="158"/>
      <c r="XDV4" s="158"/>
      <c r="XDW4" s="158"/>
      <c r="XDX4" s="158"/>
      <c r="XDY4" s="158"/>
      <c r="XDZ4" s="158"/>
      <c r="XEA4" s="158"/>
      <c r="XEB4" s="158"/>
      <c r="XEC4" s="158"/>
      <c r="XED4" s="158"/>
      <c r="XEE4" s="158"/>
      <c r="XEF4" s="158"/>
      <c r="XEG4" s="158"/>
      <c r="XEH4" s="158"/>
      <c r="XEI4" s="158"/>
      <c r="XEJ4" s="158"/>
      <c r="XEK4" s="158"/>
      <c r="XEL4" s="158"/>
      <c r="XEM4" s="158"/>
      <c r="XEN4" s="158"/>
      <c r="XEO4" s="158"/>
      <c r="XEP4" s="158"/>
      <c r="XEQ4" s="158"/>
      <c r="XER4" s="158"/>
      <c r="XES4" s="158"/>
      <c r="XET4" s="158"/>
      <c r="XEU4" s="158"/>
      <c r="XEV4" s="158"/>
      <c r="XEW4" s="158"/>
      <c r="XEX4" s="158"/>
      <c r="XEY4" s="158"/>
      <c r="XEZ4" s="158"/>
      <c r="XFA4" s="158"/>
      <c r="XFB4" s="158"/>
      <c r="XFC4" s="158"/>
      <c r="XFD4" s="158"/>
    </row>
    <row r="5" spans="2:16384" s="92" customFormat="1" ht="24" customHeight="1" x14ac:dyDescent="0.25">
      <c r="B5" s="148"/>
      <c r="C5" s="148"/>
      <c r="D5" s="148"/>
      <c r="E5" s="226" t="s">
        <v>128</v>
      </c>
      <c r="F5" s="226"/>
      <c r="G5" s="226" t="s">
        <v>128</v>
      </c>
      <c r="H5" s="226"/>
      <c r="I5" s="226" t="s">
        <v>89</v>
      </c>
      <c r="J5" s="226"/>
      <c r="K5" s="226"/>
      <c r="L5" s="226"/>
      <c r="M5" s="226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pans="2:16384" s="92" customFormat="1" ht="47.45" customHeight="1" x14ac:dyDescent="0.25">
      <c r="B6" s="148"/>
      <c r="C6" s="148"/>
      <c r="D6" s="148"/>
      <c r="E6" s="228" t="s">
        <v>129</v>
      </c>
      <c r="F6" s="228" t="s">
        <v>130</v>
      </c>
      <c r="G6" s="228" t="s">
        <v>129</v>
      </c>
      <c r="H6" s="228" t="s">
        <v>130</v>
      </c>
      <c r="I6" s="228" t="s">
        <v>129</v>
      </c>
      <c r="J6" s="228" t="s">
        <v>130</v>
      </c>
      <c r="K6" s="228" t="s">
        <v>129</v>
      </c>
      <c r="L6" s="228" t="s">
        <v>130</v>
      </c>
      <c r="M6" s="228" t="s">
        <v>16</v>
      </c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  <c r="XFB6" s="9"/>
      <c r="XFC6" s="9"/>
      <c r="XFD6" s="9"/>
    </row>
    <row r="7" spans="2:16384" s="59" customFormat="1" ht="25.15" customHeight="1" x14ac:dyDescent="0.25">
      <c r="B7" s="93"/>
      <c r="C7" s="94" t="s">
        <v>17</v>
      </c>
      <c r="D7" s="94"/>
      <c r="E7" s="165">
        <v>37694.870869999999</v>
      </c>
      <c r="F7" s="165">
        <v>179021.49586999998</v>
      </c>
      <c r="G7" s="229">
        <v>961.28945999999996</v>
      </c>
      <c r="H7" s="165">
        <v>535032.34030000004</v>
      </c>
      <c r="I7" s="230">
        <v>1.7934718000854472E-3</v>
      </c>
      <c r="J7" s="231">
        <v>0.99820652819991451</v>
      </c>
      <c r="K7" s="232">
        <v>-0.97449813627654425</v>
      </c>
      <c r="L7" s="233">
        <v>1.9886485849080628</v>
      </c>
      <c r="M7" s="167">
        <v>1.4732494265329068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  <c r="XFC7" s="9"/>
      <c r="XFD7" s="9"/>
    </row>
    <row r="8" spans="2:16384" s="59" customFormat="1" ht="25.15" customHeight="1" x14ac:dyDescent="0.25">
      <c r="B8" s="93"/>
      <c r="C8" s="94" t="s">
        <v>18</v>
      </c>
      <c r="D8" s="94"/>
      <c r="E8" s="165">
        <v>9678.8833686000016</v>
      </c>
      <c r="F8" s="165">
        <v>18061.438426699999</v>
      </c>
      <c r="G8" s="229">
        <v>7966.4722374999992</v>
      </c>
      <c r="H8" s="165">
        <v>25429.620909500001</v>
      </c>
      <c r="I8" s="230">
        <v>0.23854503586494022</v>
      </c>
      <c r="J8" s="231">
        <v>0.76145496413505975</v>
      </c>
      <c r="K8" s="233">
        <v>-0.17692238514365877</v>
      </c>
      <c r="L8" s="233">
        <v>0.40795103406092559</v>
      </c>
      <c r="M8" s="167">
        <v>0.20388268721014802</v>
      </c>
      <c r="O8" s="9"/>
    </row>
    <row r="9" spans="2:16384" s="59" customFormat="1" ht="25.15" customHeight="1" x14ac:dyDescent="0.25">
      <c r="B9" s="93"/>
      <c r="C9" s="94" t="s">
        <v>19</v>
      </c>
      <c r="D9" s="94"/>
      <c r="E9" s="165">
        <v>17482.015063199997</v>
      </c>
      <c r="F9" s="165">
        <v>17687.247960600002</v>
      </c>
      <c r="G9" s="229">
        <v>2930.88106032</v>
      </c>
      <c r="H9" s="165">
        <v>32573.810769700001</v>
      </c>
      <c r="I9" s="230">
        <v>8.2549119827646969E-2</v>
      </c>
      <c r="J9" s="231">
        <v>0.91745088017235288</v>
      </c>
      <c r="K9" s="233">
        <v>-0.83234878532454959</v>
      </c>
      <c r="L9" s="233">
        <v>0.84165512024602185</v>
      </c>
      <c r="M9" s="167">
        <v>9.5375557341936812E-3</v>
      </c>
    </row>
    <row r="10" spans="2:16384" s="59" customFormat="1" ht="25.15" customHeight="1" x14ac:dyDescent="0.25">
      <c r="B10" s="98"/>
      <c r="C10" s="99" t="s">
        <v>20</v>
      </c>
      <c r="D10" s="99"/>
      <c r="E10" s="40"/>
      <c r="F10" s="40"/>
      <c r="G10" s="234"/>
      <c r="H10" s="40"/>
      <c r="I10" s="235"/>
      <c r="J10" s="236"/>
      <c r="K10" s="237"/>
      <c r="L10" s="237"/>
      <c r="M10" s="238"/>
      <c r="N10" s="102"/>
    </row>
    <row r="11" spans="2:16384" ht="25.15" customHeight="1" x14ac:dyDescent="0.25">
      <c r="B11" s="93"/>
      <c r="C11" s="94"/>
      <c r="D11" s="94" t="s">
        <v>21</v>
      </c>
      <c r="E11" s="165">
        <v>149592.9753358</v>
      </c>
      <c r="F11" s="165">
        <v>48956.448914499997</v>
      </c>
      <c r="G11" s="229">
        <v>673500.23772470001</v>
      </c>
      <c r="H11" s="165">
        <v>658059.06868017011</v>
      </c>
      <c r="I11" s="230">
        <v>0.50579815295130193</v>
      </c>
      <c r="J11" s="231">
        <v>0.49420184704869813</v>
      </c>
      <c r="K11" s="233">
        <v>3.5022183442294335</v>
      </c>
      <c r="L11" s="233">
        <v>12.441723884619114</v>
      </c>
      <c r="M11" s="167">
        <v>5.706437510119641</v>
      </c>
    </row>
    <row r="12" spans="2:16384" s="59" customFormat="1" ht="25.15" customHeight="1" x14ac:dyDescent="0.25">
      <c r="B12" s="93"/>
      <c r="C12" s="94"/>
      <c r="D12" s="94" t="s">
        <v>22</v>
      </c>
      <c r="E12" s="165">
        <v>51292.931227689995</v>
      </c>
      <c r="F12" s="165">
        <v>59937.747382400004</v>
      </c>
      <c r="G12" s="229">
        <v>60553.137073699996</v>
      </c>
      <c r="H12" s="165">
        <v>114293.65515509002</v>
      </c>
      <c r="I12" s="230">
        <v>0.34632112091862222</v>
      </c>
      <c r="J12" s="231">
        <v>0.65367887908137789</v>
      </c>
      <c r="K12" s="232">
        <v>0.18053571173196992</v>
      </c>
      <c r="L12" s="233">
        <v>0.90687271621841048</v>
      </c>
      <c r="M12" s="167">
        <v>0.57192956487931768</v>
      </c>
    </row>
    <row r="13" spans="2:16384" s="59" customFormat="1" ht="25.15" customHeight="1" x14ac:dyDescent="0.25">
      <c r="B13" s="93"/>
      <c r="C13" s="94"/>
      <c r="D13" s="94" t="s">
        <v>23</v>
      </c>
      <c r="E13" s="165">
        <v>78867.158836899995</v>
      </c>
      <c r="F13" s="165">
        <v>119592.9095505</v>
      </c>
      <c r="G13" s="229">
        <v>134553.64102928998</v>
      </c>
      <c r="H13" s="165">
        <v>59378.242567899993</v>
      </c>
      <c r="I13" s="230">
        <v>0.69381907984128732</v>
      </c>
      <c r="J13" s="231">
        <v>0.30618092015871273</v>
      </c>
      <c r="K13" s="233">
        <v>0.70607947609158273</v>
      </c>
      <c r="L13" s="233">
        <v>-0.50349696490303564</v>
      </c>
      <c r="M13" s="167">
        <v>-2.2816604000009177E-2</v>
      </c>
    </row>
    <row r="14" spans="2:16384" s="59" customFormat="1" ht="25.15" customHeight="1" x14ac:dyDescent="0.25">
      <c r="B14" s="93"/>
      <c r="C14" s="94"/>
      <c r="D14" s="94" t="s">
        <v>24</v>
      </c>
      <c r="E14" s="165">
        <v>1099.42283</v>
      </c>
      <c r="F14" s="165">
        <v>4598.4528899999996</v>
      </c>
      <c r="G14" s="239">
        <v>0</v>
      </c>
      <c r="H14" s="188">
        <v>0</v>
      </c>
      <c r="I14" s="240" t="s">
        <v>133</v>
      </c>
      <c r="J14" s="241" t="s">
        <v>133</v>
      </c>
      <c r="K14" s="233">
        <v>-1</v>
      </c>
      <c r="L14" s="233">
        <v>-1</v>
      </c>
      <c r="M14" s="167">
        <v>-1</v>
      </c>
    </row>
    <row r="15" spans="2:16384" s="59" customFormat="1" ht="30" customHeight="1" x14ac:dyDescent="0.25">
      <c r="B15" s="24" t="s">
        <v>25</v>
      </c>
      <c r="C15" s="103"/>
      <c r="D15" s="103"/>
      <c r="E15" s="242">
        <v>345708.25753219001</v>
      </c>
      <c r="F15" s="243">
        <v>447855.74099470006</v>
      </c>
      <c r="G15" s="244">
        <v>880465.65858550998</v>
      </c>
      <c r="H15" s="243">
        <v>1424766.7383823602</v>
      </c>
      <c r="I15" s="245">
        <v>0.38194225438771745</v>
      </c>
      <c r="J15" s="246">
        <v>0.61805774561228255</v>
      </c>
      <c r="K15" s="247">
        <v>1.5468459008490041</v>
      </c>
      <c r="L15" s="248">
        <v>2.1813073004666941</v>
      </c>
      <c r="M15" s="249">
        <v>1.9049105065843746</v>
      </c>
    </row>
    <row r="16" spans="2:16384" ht="25.15" customHeight="1" x14ac:dyDescent="0.25">
      <c r="B16" s="93"/>
      <c r="C16" s="94" t="s">
        <v>26</v>
      </c>
      <c r="D16" s="94"/>
      <c r="E16" s="165">
        <v>25035.489440000001</v>
      </c>
      <c r="F16" s="165">
        <v>33182.601060000001</v>
      </c>
      <c r="G16" s="250">
        <v>169418.83162000001</v>
      </c>
      <c r="H16" s="251">
        <v>10425.982749999999</v>
      </c>
      <c r="I16" s="252">
        <v>0.94202789340063864</v>
      </c>
      <c r="J16" s="253">
        <v>5.7972106599361375E-2</v>
      </c>
      <c r="K16" s="232">
        <v>5.7671467748225496</v>
      </c>
      <c r="L16" s="233">
        <v>-0.68579971379736082</v>
      </c>
      <c r="M16" s="167">
        <v>2.0891568724673304</v>
      </c>
    </row>
    <row r="17" spans="2:13" s="59" customFormat="1" ht="32.25" customHeight="1" x14ac:dyDescent="0.25">
      <c r="B17" s="93"/>
      <c r="C17" s="94" t="s">
        <v>27</v>
      </c>
      <c r="D17" s="94"/>
      <c r="E17" s="165">
        <v>0</v>
      </c>
      <c r="F17" s="165">
        <v>339.49101000000002</v>
      </c>
      <c r="G17" s="229">
        <v>49075.166353399996</v>
      </c>
      <c r="H17" s="165">
        <v>2221.9347594000001</v>
      </c>
      <c r="I17" s="230">
        <v>0.95668498392308632</v>
      </c>
      <c r="J17" s="231">
        <v>4.3315016076913709E-2</v>
      </c>
      <c r="K17" s="232" t="s">
        <v>133</v>
      </c>
      <c r="L17" s="233">
        <v>5.5449001415383572</v>
      </c>
      <c r="M17" s="167">
        <v>150.10002798836999</v>
      </c>
    </row>
    <row r="18" spans="2:13" s="59" customFormat="1" ht="32.25" customHeight="1" x14ac:dyDescent="0.25">
      <c r="B18" s="93"/>
      <c r="C18" s="94" t="s">
        <v>18</v>
      </c>
      <c r="D18" s="94"/>
      <c r="E18" s="165">
        <v>208.74310159999999</v>
      </c>
      <c r="F18" s="165">
        <v>822.68058500000006</v>
      </c>
      <c r="G18" s="229">
        <v>739.80031220000001</v>
      </c>
      <c r="H18" s="165">
        <v>578.34779359999993</v>
      </c>
      <c r="I18" s="230">
        <v>0.56124217676662846</v>
      </c>
      <c r="J18" s="231">
        <v>0.43875782323337159</v>
      </c>
      <c r="K18" s="233">
        <v>2.5440707095443487</v>
      </c>
      <c r="L18" s="233">
        <v>-0.29699593725066464</v>
      </c>
      <c r="M18" s="167">
        <v>0.27798898059551291</v>
      </c>
    </row>
    <row r="19" spans="2:13" s="59" customFormat="1" ht="32.25" customHeight="1" x14ac:dyDescent="0.25">
      <c r="B19" s="93"/>
      <c r="C19" s="94" t="s">
        <v>92</v>
      </c>
      <c r="D19" s="94"/>
      <c r="E19" s="165">
        <v>13361.074310380001</v>
      </c>
      <c r="F19" s="165">
        <v>21006.307002240002</v>
      </c>
      <c r="G19" s="229">
        <v>34501.419331099998</v>
      </c>
      <c r="H19" s="165">
        <v>137639.8231604</v>
      </c>
      <c r="I19" s="230">
        <v>0.20042506276671967</v>
      </c>
      <c r="J19" s="231">
        <v>0.79957493723328044</v>
      </c>
      <c r="K19" s="233">
        <v>1.5822339229336078</v>
      </c>
      <c r="L19" s="233">
        <v>5.5523094157256114</v>
      </c>
      <c r="M19" s="167">
        <v>4.0088553714823831</v>
      </c>
    </row>
    <row r="20" spans="2:13" s="59" customFormat="1" ht="32.25" customHeight="1" x14ac:dyDescent="0.25">
      <c r="B20" s="93"/>
      <c r="C20" s="94" t="s">
        <v>29</v>
      </c>
      <c r="D20" s="94"/>
      <c r="E20" s="165">
        <v>169.18825000000001</v>
      </c>
      <c r="F20" s="165">
        <v>726.32879719999994</v>
      </c>
      <c r="G20" s="239">
        <v>80265.673804799997</v>
      </c>
      <c r="H20" s="188">
        <v>1364.40878</v>
      </c>
      <c r="I20" s="240">
        <v>0.98328546613213819</v>
      </c>
      <c r="J20" s="241">
        <v>1.6714533867861859E-2</v>
      </c>
      <c r="K20" s="233">
        <v>473.4163605025762</v>
      </c>
      <c r="L20" s="233">
        <v>0.87850018512249628</v>
      </c>
      <c r="M20" s="167">
        <v>90.154135859313428</v>
      </c>
    </row>
    <row r="21" spans="2:13" s="59" customFormat="1" ht="39" customHeight="1" x14ac:dyDescent="0.25">
      <c r="B21" s="24" t="s">
        <v>30</v>
      </c>
      <c r="C21" s="110"/>
      <c r="D21" s="110"/>
      <c r="E21" s="254">
        <v>38774.495101979999</v>
      </c>
      <c r="F21" s="255">
        <v>56077.408454440003</v>
      </c>
      <c r="G21" s="256">
        <v>334000.89142150001</v>
      </c>
      <c r="H21" s="255">
        <v>152230.49724339999</v>
      </c>
      <c r="I21" s="257">
        <v>0.68691758534677017</v>
      </c>
      <c r="J21" s="258">
        <v>0.31308241465322989</v>
      </c>
      <c r="K21" s="259">
        <v>7.613932703522023</v>
      </c>
      <c r="L21" s="259">
        <v>1.7146492935221751</v>
      </c>
      <c r="M21" s="260">
        <v>4.126216453586288</v>
      </c>
    </row>
    <row r="22" spans="2:13" ht="39" customHeight="1" thickBot="1" x14ac:dyDescent="0.3">
      <c r="B22" s="114" t="s">
        <v>31</v>
      </c>
      <c r="C22" s="115"/>
      <c r="D22" s="115"/>
      <c r="E22" s="261">
        <v>151151.37999988999</v>
      </c>
      <c r="F22" s="262">
        <v>136778.34019477005</v>
      </c>
      <c r="G22" s="263">
        <v>153814.08595039003</v>
      </c>
      <c r="H22" s="262">
        <v>249735.38509902987</v>
      </c>
      <c r="I22" s="264">
        <v>0.38115298615161236</v>
      </c>
      <c r="J22" s="265">
        <v>0.61884701384838769</v>
      </c>
      <c r="K22" s="266">
        <v>1.7616153755936503E-2</v>
      </c>
      <c r="L22" s="266">
        <v>0.8258401494228611</v>
      </c>
      <c r="M22" s="267">
        <v>0.40155545866051301</v>
      </c>
    </row>
    <row r="23" spans="2:13" ht="43.5" customHeight="1" thickBot="1" x14ac:dyDescent="0.3">
      <c r="B23" s="119" t="s">
        <v>32</v>
      </c>
      <c r="C23" s="120"/>
      <c r="D23" s="120"/>
      <c r="E23" s="268">
        <v>535634.13263405999</v>
      </c>
      <c r="F23" s="269">
        <v>640711.48964390997</v>
      </c>
      <c r="G23" s="270">
        <v>1368280.6359573998</v>
      </c>
      <c r="H23" s="271">
        <v>1826732.6207247898</v>
      </c>
      <c r="I23" s="272">
        <v>0.42825507315054739</v>
      </c>
      <c r="J23" s="273">
        <v>0.57174492684945255</v>
      </c>
      <c r="K23" s="274">
        <v>1.5545060566410838</v>
      </c>
      <c r="L23" s="275">
        <v>1.8511001445284494</v>
      </c>
      <c r="M23" s="276">
        <v>1.716049769875549</v>
      </c>
    </row>
    <row r="24" spans="2:13" s="59" customFormat="1" ht="43.5" customHeight="1" thickBot="1" x14ac:dyDescent="0.3">
      <c r="B24" s="136" t="s">
        <v>50</v>
      </c>
      <c r="C24" s="137"/>
      <c r="D24" s="137"/>
      <c r="E24" s="271">
        <v>999048.81710780051</v>
      </c>
      <c r="F24" s="277">
        <v>1215128.439661636</v>
      </c>
      <c r="G24" s="270">
        <v>1599131.620127341</v>
      </c>
      <c r="H24" s="271">
        <v>1504165.3558639667</v>
      </c>
      <c r="I24" s="272">
        <v>0.51530086630414074</v>
      </c>
      <c r="J24" s="273">
        <v>0.48469913369585932</v>
      </c>
      <c r="K24" s="278">
        <v>0.60065413495684039</v>
      </c>
      <c r="L24" s="279">
        <v>0.23786532087325329</v>
      </c>
      <c r="M24" s="280">
        <v>0.4015576063314501</v>
      </c>
    </row>
    <row r="25" spans="2:13" s="59" customFormat="1" ht="43.5" customHeight="1" thickBot="1" x14ac:dyDescent="0.3">
      <c r="B25" s="136" t="s">
        <v>55</v>
      </c>
      <c r="C25" s="137"/>
      <c r="D25" s="137"/>
      <c r="E25" s="271">
        <v>1368036.8325084448</v>
      </c>
      <c r="F25" s="277">
        <v>1508580.0099431155</v>
      </c>
      <c r="G25" s="270">
        <v>2326684.9273105003</v>
      </c>
      <c r="H25" s="271">
        <v>1942280.8923003925</v>
      </c>
      <c r="I25" s="272">
        <v>0.54502308653353726</v>
      </c>
      <c r="J25" s="273">
        <v>0.4549769134664628</v>
      </c>
      <c r="K25" s="278">
        <v>0.70074728400716357</v>
      </c>
      <c r="L25" s="279">
        <v>0.28748947984113271</v>
      </c>
      <c r="M25" s="280">
        <v>0.4840230915052004</v>
      </c>
    </row>
    <row r="26" spans="2:13" s="59" customFormat="1" ht="48.75" customHeight="1" x14ac:dyDescent="0.25">
      <c r="B26" s="141" t="s">
        <v>16</v>
      </c>
      <c r="C26" s="141"/>
      <c r="D26" s="141"/>
      <c r="E26" s="281">
        <v>2902719.7822503056</v>
      </c>
      <c r="F26" s="282">
        <v>3364419.9392486615</v>
      </c>
      <c r="G26" s="283">
        <v>5294097.1833952405</v>
      </c>
      <c r="H26" s="281">
        <v>5273178.8688891483</v>
      </c>
      <c r="I26" s="284">
        <v>0.50098976852703536</v>
      </c>
      <c r="J26" s="285">
        <v>0.49901023147296453</v>
      </c>
      <c r="K26" s="286">
        <v>0.8238402534643019</v>
      </c>
      <c r="L26" s="287">
        <v>0.56733670710165529</v>
      </c>
      <c r="M26" s="288">
        <v>0.68614017269060046</v>
      </c>
    </row>
    <row r="27" spans="2:13" ht="9.75" customHeight="1" x14ac:dyDescent="0.25">
      <c r="B27" s="145"/>
      <c r="E27" s="146"/>
      <c r="F27" s="146"/>
      <c r="G27" s="146"/>
      <c r="H27" s="146"/>
      <c r="I27" s="146"/>
      <c r="J27" s="146"/>
      <c r="K27" s="146"/>
      <c r="L27" s="146"/>
      <c r="M27" s="146"/>
    </row>
    <row r="28" spans="2:13" ht="34.5" customHeight="1" x14ac:dyDescent="0.25"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</row>
    <row r="29" spans="2:13" ht="18" customHeight="1" x14ac:dyDescent="0.25"/>
    <row r="30" spans="2:13" x14ac:dyDescent="0.25">
      <c r="K30" s="289"/>
    </row>
    <row r="31" spans="2:13" x14ac:dyDescent="0.25">
      <c r="K31" s="289"/>
    </row>
    <row r="32" spans="2:13" x14ac:dyDescent="0.25">
      <c r="K32" s="289"/>
    </row>
  </sheetData>
  <mergeCells count="15">
    <mergeCell ref="C10:D10"/>
    <mergeCell ref="B23:D23"/>
    <mergeCell ref="B24:D24"/>
    <mergeCell ref="B25:D25"/>
    <mergeCell ref="B26:D26"/>
    <mergeCell ref="B28:M28"/>
    <mergeCell ref="B1:M1"/>
    <mergeCell ref="B2:M2"/>
    <mergeCell ref="B4:D6"/>
    <mergeCell ref="E4:F4"/>
    <mergeCell ref="G4:J4"/>
    <mergeCell ref="K4:M5"/>
    <mergeCell ref="E5:F5"/>
    <mergeCell ref="G5:H5"/>
    <mergeCell ref="I5:J5"/>
  </mergeCells>
  <printOptions horizontalCentered="1"/>
  <pageMargins left="0.78740157480314965" right="0.19685039370078741" top="1.1811023622047245" bottom="0.78740157480314965" header="0.31496062992125984" footer="0.31496062992125984"/>
  <pageSetup paperSize="9" scale="6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48C64-4FB3-411D-9901-9EA488534FC6}">
  <sheetPr>
    <tabColor rgb="FF00B050"/>
  </sheetPr>
  <dimension ref="B1:XFC33"/>
  <sheetViews>
    <sheetView zoomScale="70" zoomScaleNormal="70" workbookViewId="0">
      <selection activeCell="R13" sqref="R13"/>
    </sheetView>
  </sheetViews>
  <sheetFormatPr baseColWidth="10" defaultColWidth="18.140625" defaultRowHeight="15" x14ac:dyDescent="0.25"/>
  <cols>
    <col min="1" max="1" width="3.7109375" style="9" customWidth="1"/>
    <col min="2" max="2" width="4.5703125" style="9" customWidth="1"/>
    <col min="3" max="3" width="26.28515625" style="11" customWidth="1"/>
    <col min="4" max="7" width="12.28515625" style="9" customWidth="1"/>
    <col min="8" max="9" width="11" style="9" customWidth="1"/>
    <col min="10" max="12" width="9.7109375" style="9" customWidth="1"/>
    <col min="13" max="16384" width="18.140625" style="9"/>
  </cols>
  <sheetData>
    <row r="1" spans="2:16383" ht="34.9" customHeight="1" x14ac:dyDescent="0.25">
      <c r="B1" s="222" t="s">
        <v>123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</row>
    <row r="2" spans="2:16383" ht="24" customHeight="1" x14ac:dyDescent="0.25">
      <c r="B2" s="223" t="s">
        <v>124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</row>
    <row r="3" spans="2:16383" ht="9" customHeight="1" x14ac:dyDescent="0.25"/>
    <row r="4" spans="2:16383" s="227" customFormat="1" ht="24" customHeight="1" x14ac:dyDescent="0.25">
      <c r="B4" s="148" t="s">
        <v>58</v>
      </c>
      <c r="C4" s="290"/>
      <c r="D4" s="224" t="s">
        <v>125</v>
      </c>
      <c r="E4" s="224"/>
      <c r="F4" s="225" t="s">
        <v>131</v>
      </c>
      <c r="G4" s="225"/>
      <c r="H4" s="225"/>
      <c r="I4" s="225"/>
      <c r="J4" s="226" t="s">
        <v>127</v>
      </c>
      <c r="K4" s="226"/>
      <c r="L4" s="226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  <c r="IW4" s="158"/>
      <c r="IX4" s="158"/>
      <c r="IY4" s="158"/>
      <c r="IZ4" s="158"/>
      <c r="JA4" s="158"/>
      <c r="JB4" s="158"/>
      <c r="JC4" s="158"/>
      <c r="JD4" s="158"/>
      <c r="JE4" s="158"/>
      <c r="JF4" s="158"/>
      <c r="JG4" s="158"/>
      <c r="JH4" s="158"/>
      <c r="JI4" s="158"/>
      <c r="JJ4" s="158"/>
      <c r="JK4" s="158"/>
      <c r="JL4" s="158"/>
      <c r="JM4" s="158"/>
      <c r="JN4" s="158"/>
      <c r="JO4" s="158"/>
      <c r="JP4" s="158"/>
      <c r="JQ4" s="158"/>
      <c r="JR4" s="158"/>
      <c r="JS4" s="158"/>
      <c r="JT4" s="158"/>
      <c r="JU4" s="158"/>
      <c r="JV4" s="158"/>
      <c r="JW4" s="158"/>
      <c r="JX4" s="158"/>
      <c r="JY4" s="158"/>
      <c r="JZ4" s="158"/>
      <c r="KA4" s="158"/>
      <c r="KB4" s="158"/>
      <c r="KC4" s="158"/>
      <c r="KD4" s="158"/>
      <c r="KE4" s="158"/>
      <c r="KF4" s="158"/>
      <c r="KG4" s="158"/>
      <c r="KH4" s="158"/>
      <c r="KI4" s="158"/>
      <c r="KJ4" s="158"/>
      <c r="KK4" s="158"/>
      <c r="KL4" s="158"/>
      <c r="KM4" s="158"/>
      <c r="KN4" s="158"/>
      <c r="KO4" s="158"/>
      <c r="KP4" s="158"/>
      <c r="KQ4" s="158"/>
      <c r="KR4" s="158"/>
      <c r="KS4" s="158"/>
      <c r="KT4" s="158"/>
      <c r="KU4" s="158"/>
      <c r="KV4" s="158"/>
      <c r="KW4" s="158"/>
      <c r="KX4" s="158"/>
      <c r="KY4" s="158"/>
      <c r="KZ4" s="158"/>
      <c r="LA4" s="158"/>
      <c r="LB4" s="158"/>
      <c r="LC4" s="158"/>
      <c r="LD4" s="158"/>
      <c r="LE4" s="158"/>
      <c r="LF4" s="158"/>
      <c r="LG4" s="158"/>
      <c r="LH4" s="158"/>
      <c r="LI4" s="158"/>
      <c r="LJ4" s="158"/>
      <c r="LK4" s="158"/>
      <c r="LL4" s="158"/>
      <c r="LM4" s="158"/>
      <c r="LN4" s="158"/>
      <c r="LO4" s="158"/>
      <c r="LP4" s="158"/>
      <c r="LQ4" s="158"/>
      <c r="LR4" s="158"/>
      <c r="LS4" s="158"/>
      <c r="LT4" s="158"/>
      <c r="LU4" s="158"/>
      <c r="LV4" s="158"/>
      <c r="LW4" s="158"/>
      <c r="LX4" s="158"/>
      <c r="LY4" s="158"/>
      <c r="LZ4" s="158"/>
      <c r="MA4" s="158"/>
      <c r="MB4" s="158"/>
      <c r="MC4" s="158"/>
      <c r="MD4" s="158"/>
      <c r="ME4" s="158"/>
      <c r="MF4" s="158"/>
      <c r="MG4" s="158"/>
      <c r="MH4" s="158"/>
      <c r="MI4" s="158"/>
      <c r="MJ4" s="158"/>
      <c r="MK4" s="158"/>
      <c r="ML4" s="158"/>
      <c r="MM4" s="158"/>
      <c r="MN4" s="158"/>
      <c r="MO4" s="158"/>
      <c r="MP4" s="158"/>
      <c r="MQ4" s="158"/>
      <c r="MR4" s="158"/>
      <c r="MS4" s="158"/>
      <c r="MT4" s="158"/>
      <c r="MU4" s="158"/>
      <c r="MV4" s="158"/>
      <c r="MW4" s="158"/>
      <c r="MX4" s="158"/>
      <c r="MY4" s="158"/>
      <c r="MZ4" s="158"/>
      <c r="NA4" s="158"/>
      <c r="NB4" s="158"/>
      <c r="NC4" s="158"/>
      <c r="ND4" s="158"/>
      <c r="NE4" s="158"/>
      <c r="NF4" s="158"/>
      <c r="NG4" s="158"/>
      <c r="NH4" s="158"/>
      <c r="NI4" s="158"/>
      <c r="NJ4" s="158"/>
      <c r="NK4" s="158"/>
      <c r="NL4" s="158"/>
      <c r="NM4" s="158"/>
      <c r="NN4" s="158"/>
      <c r="NO4" s="158"/>
      <c r="NP4" s="158"/>
      <c r="NQ4" s="158"/>
      <c r="NR4" s="158"/>
      <c r="NS4" s="158"/>
      <c r="NT4" s="158"/>
      <c r="NU4" s="158"/>
      <c r="NV4" s="158"/>
      <c r="NW4" s="158"/>
      <c r="NX4" s="158"/>
      <c r="NY4" s="158"/>
      <c r="NZ4" s="158"/>
      <c r="OA4" s="158"/>
      <c r="OB4" s="158"/>
      <c r="OC4" s="158"/>
      <c r="OD4" s="158"/>
      <c r="OE4" s="158"/>
      <c r="OF4" s="158"/>
      <c r="OG4" s="158"/>
      <c r="OH4" s="158"/>
      <c r="OI4" s="158"/>
      <c r="OJ4" s="158"/>
      <c r="OK4" s="158"/>
      <c r="OL4" s="158"/>
      <c r="OM4" s="158"/>
      <c r="ON4" s="158"/>
      <c r="OO4" s="158"/>
      <c r="OP4" s="158"/>
      <c r="OQ4" s="158"/>
      <c r="OR4" s="158"/>
      <c r="OS4" s="158"/>
      <c r="OT4" s="158"/>
      <c r="OU4" s="158"/>
      <c r="OV4" s="158"/>
      <c r="OW4" s="158"/>
      <c r="OX4" s="158"/>
      <c r="OY4" s="158"/>
      <c r="OZ4" s="158"/>
      <c r="PA4" s="158"/>
      <c r="PB4" s="158"/>
      <c r="PC4" s="158"/>
      <c r="PD4" s="158"/>
      <c r="PE4" s="158"/>
      <c r="PF4" s="158"/>
      <c r="PG4" s="158"/>
      <c r="PH4" s="158"/>
      <c r="PI4" s="158"/>
      <c r="PJ4" s="158"/>
      <c r="PK4" s="158"/>
      <c r="PL4" s="158"/>
      <c r="PM4" s="158"/>
      <c r="PN4" s="158"/>
      <c r="PO4" s="158"/>
      <c r="PP4" s="158"/>
      <c r="PQ4" s="158"/>
      <c r="PR4" s="158"/>
      <c r="PS4" s="158"/>
      <c r="PT4" s="158"/>
      <c r="PU4" s="158"/>
      <c r="PV4" s="158"/>
      <c r="PW4" s="158"/>
      <c r="PX4" s="158"/>
      <c r="PY4" s="158"/>
      <c r="PZ4" s="158"/>
      <c r="QA4" s="158"/>
      <c r="QB4" s="158"/>
      <c r="QC4" s="158"/>
      <c r="QD4" s="158"/>
      <c r="QE4" s="158"/>
      <c r="QF4" s="158"/>
      <c r="QG4" s="158"/>
      <c r="QH4" s="158"/>
      <c r="QI4" s="158"/>
      <c r="QJ4" s="158"/>
      <c r="QK4" s="158"/>
      <c r="QL4" s="158"/>
      <c r="QM4" s="158"/>
      <c r="QN4" s="158"/>
      <c r="QO4" s="158"/>
      <c r="QP4" s="158"/>
      <c r="QQ4" s="158"/>
      <c r="QR4" s="158"/>
      <c r="QS4" s="158"/>
      <c r="QT4" s="158"/>
      <c r="QU4" s="158"/>
      <c r="QV4" s="158"/>
      <c r="QW4" s="158"/>
      <c r="QX4" s="158"/>
      <c r="QY4" s="158"/>
      <c r="QZ4" s="158"/>
      <c r="RA4" s="158"/>
      <c r="RB4" s="158"/>
      <c r="RC4" s="158"/>
      <c r="RD4" s="158"/>
      <c r="RE4" s="158"/>
      <c r="RF4" s="158"/>
      <c r="RG4" s="158"/>
      <c r="RH4" s="158"/>
      <c r="RI4" s="158"/>
      <c r="RJ4" s="158"/>
      <c r="RK4" s="158"/>
      <c r="RL4" s="158"/>
      <c r="RM4" s="158"/>
      <c r="RN4" s="158"/>
      <c r="RO4" s="158"/>
      <c r="RP4" s="158"/>
      <c r="RQ4" s="158"/>
      <c r="RR4" s="158"/>
      <c r="RS4" s="158"/>
      <c r="RT4" s="158"/>
      <c r="RU4" s="158"/>
      <c r="RV4" s="158"/>
      <c r="RW4" s="158"/>
      <c r="RX4" s="158"/>
      <c r="RY4" s="158"/>
      <c r="RZ4" s="158"/>
      <c r="SA4" s="158"/>
      <c r="SB4" s="158"/>
      <c r="SC4" s="158"/>
      <c r="SD4" s="158"/>
      <c r="SE4" s="158"/>
      <c r="SF4" s="158"/>
      <c r="SG4" s="158"/>
      <c r="SH4" s="158"/>
      <c r="SI4" s="158"/>
      <c r="SJ4" s="158"/>
      <c r="SK4" s="158"/>
      <c r="SL4" s="158"/>
      <c r="SM4" s="158"/>
      <c r="SN4" s="158"/>
      <c r="SO4" s="158"/>
      <c r="SP4" s="158"/>
      <c r="SQ4" s="158"/>
      <c r="SR4" s="158"/>
      <c r="SS4" s="158"/>
      <c r="ST4" s="158"/>
      <c r="SU4" s="158"/>
      <c r="SV4" s="158"/>
      <c r="SW4" s="158"/>
      <c r="SX4" s="158"/>
      <c r="SY4" s="158"/>
      <c r="SZ4" s="158"/>
      <c r="TA4" s="158"/>
      <c r="TB4" s="158"/>
      <c r="TC4" s="158"/>
      <c r="TD4" s="158"/>
      <c r="TE4" s="158"/>
      <c r="TF4" s="158"/>
      <c r="TG4" s="158"/>
      <c r="TH4" s="158"/>
      <c r="TI4" s="158"/>
      <c r="TJ4" s="158"/>
      <c r="TK4" s="158"/>
      <c r="TL4" s="158"/>
      <c r="TM4" s="158"/>
      <c r="TN4" s="158"/>
      <c r="TO4" s="158"/>
      <c r="TP4" s="158"/>
      <c r="TQ4" s="158"/>
      <c r="TR4" s="158"/>
      <c r="TS4" s="158"/>
      <c r="TT4" s="158"/>
      <c r="TU4" s="158"/>
      <c r="TV4" s="158"/>
      <c r="TW4" s="158"/>
      <c r="TX4" s="158"/>
      <c r="TY4" s="158"/>
      <c r="TZ4" s="158"/>
      <c r="UA4" s="158"/>
      <c r="UB4" s="158"/>
      <c r="UC4" s="158"/>
      <c r="UD4" s="158"/>
      <c r="UE4" s="158"/>
      <c r="UF4" s="158"/>
      <c r="UG4" s="158"/>
      <c r="UH4" s="158"/>
      <c r="UI4" s="158"/>
      <c r="UJ4" s="158"/>
      <c r="UK4" s="158"/>
      <c r="UL4" s="158"/>
      <c r="UM4" s="158"/>
      <c r="UN4" s="158"/>
      <c r="UO4" s="158"/>
      <c r="UP4" s="158"/>
      <c r="UQ4" s="158"/>
      <c r="UR4" s="158"/>
      <c r="US4" s="158"/>
      <c r="UT4" s="158"/>
      <c r="UU4" s="158"/>
      <c r="UV4" s="158"/>
      <c r="UW4" s="158"/>
      <c r="UX4" s="158"/>
      <c r="UY4" s="158"/>
      <c r="UZ4" s="158"/>
      <c r="VA4" s="158"/>
      <c r="VB4" s="158"/>
      <c r="VC4" s="158"/>
      <c r="VD4" s="158"/>
      <c r="VE4" s="158"/>
      <c r="VF4" s="158"/>
      <c r="VG4" s="158"/>
      <c r="VH4" s="158"/>
      <c r="VI4" s="158"/>
      <c r="VJ4" s="158"/>
      <c r="VK4" s="158"/>
      <c r="VL4" s="158"/>
      <c r="VM4" s="158"/>
      <c r="VN4" s="158"/>
      <c r="VO4" s="158"/>
      <c r="VP4" s="158"/>
      <c r="VQ4" s="158"/>
      <c r="VR4" s="158"/>
      <c r="VS4" s="158"/>
      <c r="VT4" s="158"/>
      <c r="VU4" s="158"/>
      <c r="VV4" s="158"/>
      <c r="VW4" s="158"/>
      <c r="VX4" s="158"/>
      <c r="VY4" s="158"/>
      <c r="VZ4" s="158"/>
      <c r="WA4" s="158"/>
      <c r="WB4" s="158"/>
      <c r="WC4" s="158"/>
      <c r="WD4" s="158"/>
      <c r="WE4" s="158"/>
      <c r="WF4" s="158"/>
      <c r="WG4" s="158"/>
      <c r="WH4" s="158"/>
      <c r="WI4" s="158"/>
      <c r="WJ4" s="158"/>
      <c r="WK4" s="158"/>
      <c r="WL4" s="158"/>
      <c r="WM4" s="158"/>
      <c r="WN4" s="158"/>
      <c r="WO4" s="158"/>
      <c r="WP4" s="158"/>
      <c r="WQ4" s="158"/>
      <c r="WR4" s="158"/>
      <c r="WS4" s="158"/>
      <c r="WT4" s="158"/>
      <c r="WU4" s="158"/>
      <c r="WV4" s="158"/>
      <c r="WW4" s="158"/>
      <c r="WX4" s="158"/>
      <c r="WY4" s="158"/>
      <c r="WZ4" s="158"/>
      <c r="XA4" s="158"/>
      <c r="XB4" s="158"/>
      <c r="XC4" s="158"/>
      <c r="XD4" s="158"/>
      <c r="XE4" s="158"/>
      <c r="XF4" s="158"/>
      <c r="XG4" s="158"/>
      <c r="XH4" s="158"/>
      <c r="XI4" s="158"/>
      <c r="XJ4" s="158"/>
      <c r="XK4" s="158"/>
      <c r="XL4" s="158"/>
      <c r="XM4" s="158"/>
      <c r="XN4" s="158"/>
      <c r="XO4" s="158"/>
      <c r="XP4" s="158"/>
      <c r="XQ4" s="158"/>
      <c r="XR4" s="158"/>
      <c r="XS4" s="158"/>
      <c r="XT4" s="158"/>
      <c r="XU4" s="158"/>
      <c r="XV4" s="158"/>
      <c r="XW4" s="158"/>
      <c r="XX4" s="158"/>
      <c r="XY4" s="158"/>
      <c r="XZ4" s="158"/>
      <c r="YA4" s="158"/>
      <c r="YB4" s="158"/>
      <c r="YC4" s="158"/>
      <c r="YD4" s="158"/>
      <c r="YE4" s="158"/>
      <c r="YF4" s="158"/>
      <c r="YG4" s="158"/>
      <c r="YH4" s="158"/>
      <c r="YI4" s="158"/>
      <c r="YJ4" s="158"/>
      <c r="YK4" s="158"/>
      <c r="YL4" s="158"/>
      <c r="YM4" s="158"/>
      <c r="YN4" s="158"/>
      <c r="YO4" s="158"/>
      <c r="YP4" s="158"/>
      <c r="YQ4" s="158"/>
      <c r="YR4" s="158"/>
      <c r="YS4" s="158"/>
      <c r="YT4" s="158"/>
      <c r="YU4" s="158"/>
      <c r="YV4" s="158"/>
      <c r="YW4" s="158"/>
      <c r="YX4" s="158"/>
      <c r="YY4" s="158"/>
      <c r="YZ4" s="158"/>
      <c r="ZA4" s="158"/>
      <c r="ZB4" s="158"/>
      <c r="ZC4" s="158"/>
      <c r="ZD4" s="158"/>
      <c r="ZE4" s="158"/>
      <c r="ZF4" s="158"/>
      <c r="ZG4" s="158"/>
      <c r="ZH4" s="158"/>
      <c r="ZI4" s="158"/>
      <c r="ZJ4" s="158"/>
      <c r="ZK4" s="158"/>
      <c r="ZL4" s="158"/>
      <c r="ZM4" s="158"/>
      <c r="ZN4" s="158"/>
      <c r="ZO4" s="158"/>
      <c r="ZP4" s="158"/>
      <c r="ZQ4" s="158"/>
      <c r="ZR4" s="158"/>
      <c r="ZS4" s="158"/>
      <c r="ZT4" s="158"/>
      <c r="ZU4" s="158"/>
      <c r="ZV4" s="158"/>
      <c r="ZW4" s="158"/>
      <c r="ZX4" s="158"/>
      <c r="ZY4" s="158"/>
      <c r="ZZ4" s="158"/>
      <c r="AAA4" s="158"/>
      <c r="AAB4" s="158"/>
      <c r="AAC4" s="158"/>
      <c r="AAD4" s="158"/>
      <c r="AAE4" s="158"/>
      <c r="AAF4" s="158"/>
      <c r="AAG4" s="158"/>
      <c r="AAH4" s="158"/>
      <c r="AAI4" s="158"/>
      <c r="AAJ4" s="158"/>
      <c r="AAK4" s="158"/>
      <c r="AAL4" s="158"/>
      <c r="AAM4" s="158"/>
      <c r="AAN4" s="158"/>
      <c r="AAO4" s="158"/>
      <c r="AAP4" s="158"/>
      <c r="AAQ4" s="158"/>
      <c r="AAR4" s="158"/>
      <c r="AAS4" s="158"/>
      <c r="AAT4" s="158"/>
      <c r="AAU4" s="158"/>
      <c r="AAV4" s="158"/>
      <c r="AAW4" s="158"/>
      <c r="AAX4" s="158"/>
      <c r="AAY4" s="158"/>
      <c r="AAZ4" s="158"/>
      <c r="ABA4" s="158"/>
      <c r="ABB4" s="158"/>
      <c r="ABC4" s="158"/>
      <c r="ABD4" s="158"/>
      <c r="ABE4" s="158"/>
      <c r="ABF4" s="158"/>
      <c r="ABG4" s="158"/>
      <c r="ABH4" s="158"/>
      <c r="ABI4" s="158"/>
      <c r="ABJ4" s="158"/>
      <c r="ABK4" s="158"/>
      <c r="ABL4" s="158"/>
      <c r="ABM4" s="158"/>
      <c r="ABN4" s="158"/>
      <c r="ABO4" s="158"/>
      <c r="ABP4" s="158"/>
      <c r="ABQ4" s="158"/>
      <c r="ABR4" s="158"/>
      <c r="ABS4" s="158"/>
      <c r="ABT4" s="158"/>
      <c r="ABU4" s="158"/>
      <c r="ABV4" s="158"/>
      <c r="ABW4" s="158"/>
      <c r="ABX4" s="158"/>
      <c r="ABY4" s="158"/>
      <c r="ABZ4" s="158"/>
      <c r="ACA4" s="158"/>
      <c r="ACB4" s="158"/>
      <c r="ACC4" s="158"/>
      <c r="ACD4" s="158"/>
      <c r="ACE4" s="158"/>
      <c r="ACF4" s="158"/>
      <c r="ACG4" s="158"/>
      <c r="ACH4" s="158"/>
      <c r="ACI4" s="158"/>
      <c r="ACJ4" s="158"/>
      <c r="ACK4" s="158"/>
      <c r="ACL4" s="158"/>
      <c r="ACM4" s="158"/>
      <c r="ACN4" s="158"/>
      <c r="ACO4" s="158"/>
      <c r="ACP4" s="158"/>
      <c r="ACQ4" s="158"/>
      <c r="ACR4" s="158"/>
      <c r="ACS4" s="158"/>
      <c r="ACT4" s="158"/>
      <c r="ACU4" s="158"/>
      <c r="ACV4" s="158"/>
      <c r="ACW4" s="158"/>
      <c r="ACX4" s="158"/>
      <c r="ACY4" s="158"/>
      <c r="ACZ4" s="158"/>
      <c r="ADA4" s="158"/>
      <c r="ADB4" s="158"/>
      <c r="ADC4" s="158"/>
      <c r="ADD4" s="158"/>
      <c r="ADE4" s="158"/>
      <c r="ADF4" s="158"/>
      <c r="ADG4" s="158"/>
      <c r="ADH4" s="158"/>
      <c r="ADI4" s="158"/>
      <c r="ADJ4" s="158"/>
      <c r="ADK4" s="158"/>
      <c r="ADL4" s="158"/>
      <c r="ADM4" s="158"/>
      <c r="ADN4" s="158"/>
      <c r="ADO4" s="158"/>
      <c r="ADP4" s="158"/>
      <c r="ADQ4" s="158"/>
      <c r="ADR4" s="158"/>
      <c r="ADS4" s="158"/>
      <c r="ADT4" s="158"/>
      <c r="ADU4" s="158"/>
      <c r="ADV4" s="158"/>
      <c r="ADW4" s="158"/>
      <c r="ADX4" s="158"/>
      <c r="ADY4" s="158"/>
      <c r="ADZ4" s="158"/>
      <c r="AEA4" s="158"/>
      <c r="AEB4" s="158"/>
      <c r="AEC4" s="158"/>
      <c r="AED4" s="158"/>
      <c r="AEE4" s="158"/>
      <c r="AEF4" s="158"/>
      <c r="AEG4" s="158"/>
      <c r="AEH4" s="158"/>
      <c r="AEI4" s="158"/>
      <c r="AEJ4" s="158"/>
      <c r="AEK4" s="158"/>
      <c r="AEL4" s="158"/>
      <c r="AEM4" s="158"/>
      <c r="AEN4" s="158"/>
      <c r="AEO4" s="158"/>
      <c r="AEP4" s="158"/>
      <c r="AEQ4" s="158"/>
      <c r="AER4" s="158"/>
      <c r="AES4" s="158"/>
      <c r="AET4" s="158"/>
      <c r="AEU4" s="158"/>
      <c r="AEV4" s="158"/>
      <c r="AEW4" s="158"/>
      <c r="AEX4" s="158"/>
      <c r="AEY4" s="158"/>
      <c r="AEZ4" s="158"/>
      <c r="AFA4" s="158"/>
      <c r="AFB4" s="158"/>
      <c r="AFC4" s="158"/>
      <c r="AFD4" s="158"/>
      <c r="AFE4" s="158"/>
      <c r="AFF4" s="158"/>
      <c r="AFG4" s="158"/>
      <c r="AFH4" s="158"/>
      <c r="AFI4" s="158"/>
      <c r="AFJ4" s="158"/>
      <c r="AFK4" s="158"/>
      <c r="AFL4" s="158"/>
      <c r="AFM4" s="158"/>
      <c r="AFN4" s="158"/>
      <c r="AFO4" s="158"/>
      <c r="AFP4" s="158"/>
      <c r="AFQ4" s="158"/>
      <c r="AFR4" s="158"/>
      <c r="AFS4" s="158"/>
      <c r="AFT4" s="158"/>
      <c r="AFU4" s="158"/>
      <c r="AFV4" s="158"/>
      <c r="AFW4" s="158"/>
      <c r="AFX4" s="158"/>
      <c r="AFY4" s="158"/>
      <c r="AFZ4" s="158"/>
      <c r="AGA4" s="158"/>
      <c r="AGB4" s="158"/>
      <c r="AGC4" s="158"/>
      <c r="AGD4" s="158"/>
      <c r="AGE4" s="158"/>
      <c r="AGF4" s="158"/>
      <c r="AGG4" s="158"/>
      <c r="AGH4" s="158"/>
      <c r="AGI4" s="158"/>
      <c r="AGJ4" s="158"/>
      <c r="AGK4" s="158"/>
      <c r="AGL4" s="158"/>
      <c r="AGM4" s="158"/>
      <c r="AGN4" s="158"/>
      <c r="AGO4" s="158"/>
      <c r="AGP4" s="158"/>
      <c r="AGQ4" s="158"/>
      <c r="AGR4" s="158"/>
      <c r="AGS4" s="158"/>
      <c r="AGT4" s="158"/>
      <c r="AGU4" s="158"/>
      <c r="AGV4" s="158"/>
      <c r="AGW4" s="158"/>
      <c r="AGX4" s="158"/>
      <c r="AGY4" s="158"/>
      <c r="AGZ4" s="158"/>
      <c r="AHA4" s="158"/>
      <c r="AHB4" s="158"/>
      <c r="AHC4" s="158"/>
      <c r="AHD4" s="158"/>
      <c r="AHE4" s="158"/>
      <c r="AHF4" s="158"/>
      <c r="AHG4" s="158"/>
      <c r="AHH4" s="158"/>
      <c r="AHI4" s="158"/>
      <c r="AHJ4" s="158"/>
      <c r="AHK4" s="158"/>
      <c r="AHL4" s="158"/>
      <c r="AHM4" s="158"/>
      <c r="AHN4" s="158"/>
      <c r="AHO4" s="158"/>
      <c r="AHP4" s="158"/>
      <c r="AHQ4" s="158"/>
      <c r="AHR4" s="158"/>
      <c r="AHS4" s="158"/>
      <c r="AHT4" s="158"/>
      <c r="AHU4" s="158"/>
      <c r="AHV4" s="158"/>
      <c r="AHW4" s="158"/>
      <c r="AHX4" s="158"/>
      <c r="AHY4" s="158"/>
      <c r="AHZ4" s="158"/>
      <c r="AIA4" s="158"/>
      <c r="AIB4" s="158"/>
      <c r="AIC4" s="158"/>
      <c r="AID4" s="158"/>
      <c r="AIE4" s="158"/>
      <c r="AIF4" s="158"/>
      <c r="AIG4" s="158"/>
      <c r="AIH4" s="158"/>
      <c r="AII4" s="158"/>
      <c r="AIJ4" s="158"/>
      <c r="AIK4" s="158"/>
      <c r="AIL4" s="158"/>
      <c r="AIM4" s="158"/>
      <c r="AIN4" s="158"/>
      <c r="AIO4" s="158"/>
      <c r="AIP4" s="158"/>
      <c r="AIQ4" s="158"/>
      <c r="AIR4" s="158"/>
      <c r="AIS4" s="158"/>
      <c r="AIT4" s="158"/>
      <c r="AIU4" s="158"/>
      <c r="AIV4" s="158"/>
      <c r="AIW4" s="158"/>
      <c r="AIX4" s="158"/>
      <c r="AIY4" s="158"/>
      <c r="AIZ4" s="158"/>
      <c r="AJA4" s="158"/>
      <c r="AJB4" s="158"/>
      <c r="AJC4" s="158"/>
      <c r="AJD4" s="158"/>
      <c r="AJE4" s="158"/>
      <c r="AJF4" s="158"/>
      <c r="AJG4" s="158"/>
      <c r="AJH4" s="158"/>
      <c r="AJI4" s="158"/>
      <c r="AJJ4" s="158"/>
      <c r="AJK4" s="158"/>
      <c r="AJL4" s="158"/>
      <c r="AJM4" s="158"/>
      <c r="AJN4" s="158"/>
      <c r="AJO4" s="158"/>
      <c r="AJP4" s="158"/>
      <c r="AJQ4" s="158"/>
      <c r="AJR4" s="158"/>
      <c r="AJS4" s="158"/>
      <c r="AJT4" s="158"/>
      <c r="AJU4" s="158"/>
      <c r="AJV4" s="158"/>
      <c r="AJW4" s="158"/>
      <c r="AJX4" s="158"/>
      <c r="AJY4" s="158"/>
      <c r="AJZ4" s="158"/>
      <c r="AKA4" s="158"/>
      <c r="AKB4" s="158"/>
      <c r="AKC4" s="158"/>
      <c r="AKD4" s="158"/>
      <c r="AKE4" s="158"/>
      <c r="AKF4" s="158"/>
      <c r="AKG4" s="158"/>
      <c r="AKH4" s="158"/>
      <c r="AKI4" s="158"/>
      <c r="AKJ4" s="158"/>
      <c r="AKK4" s="158"/>
      <c r="AKL4" s="158"/>
      <c r="AKM4" s="158"/>
      <c r="AKN4" s="158"/>
      <c r="AKO4" s="158"/>
      <c r="AKP4" s="158"/>
      <c r="AKQ4" s="158"/>
      <c r="AKR4" s="158"/>
      <c r="AKS4" s="158"/>
      <c r="AKT4" s="158"/>
      <c r="AKU4" s="158"/>
      <c r="AKV4" s="158"/>
      <c r="AKW4" s="158"/>
      <c r="AKX4" s="158"/>
      <c r="AKY4" s="158"/>
      <c r="AKZ4" s="158"/>
      <c r="ALA4" s="158"/>
      <c r="ALB4" s="158"/>
      <c r="ALC4" s="158"/>
      <c r="ALD4" s="158"/>
      <c r="ALE4" s="158"/>
      <c r="ALF4" s="158"/>
      <c r="ALG4" s="158"/>
      <c r="ALH4" s="158"/>
      <c r="ALI4" s="158"/>
      <c r="ALJ4" s="158"/>
      <c r="ALK4" s="158"/>
      <c r="ALL4" s="158"/>
      <c r="ALM4" s="158"/>
      <c r="ALN4" s="158"/>
      <c r="ALO4" s="158"/>
      <c r="ALP4" s="158"/>
      <c r="ALQ4" s="158"/>
      <c r="ALR4" s="158"/>
      <c r="ALS4" s="158"/>
      <c r="ALT4" s="158"/>
      <c r="ALU4" s="158"/>
      <c r="ALV4" s="158"/>
      <c r="ALW4" s="158"/>
      <c r="ALX4" s="158"/>
      <c r="ALY4" s="158"/>
      <c r="ALZ4" s="158"/>
      <c r="AMA4" s="158"/>
      <c r="AMB4" s="158"/>
      <c r="AMC4" s="158"/>
      <c r="AMD4" s="158"/>
      <c r="AME4" s="158"/>
      <c r="AMF4" s="158"/>
      <c r="AMG4" s="158"/>
      <c r="AMH4" s="158"/>
      <c r="AMI4" s="158"/>
      <c r="AMJ4" s="158"/>
      <c r="AMK4" s="158"/>
      <c r="AML4" s="158"/>
      <c r="AMM4" s="158"/>
      <c r="AMN4" s="158"/>
      <c r="AMO4" s="158"/>
      <c r="AMP4" s="158"/>
      <c r="AMQ4" s="158"/>
      <c r="AMR4" s="158"/>
      <c r="AMS4" s="158"/>
      <c r="AMT4" s="158"/>
      <c r="AMU4" s="158"/>
      <c r="AMV4" s="158"/>
      <c r="AMW4" s="158"/>
      <c r="AMX4" s="158"/>
      <c r="AMY4" s="158"/>
      <c r="AMZ4" s="158"/>
      <c r="ANA4" s="158"/>
      <c r="ANB4" s="158"/>
      <c r="ANC4" s="158"/>
      <c r="AND4" s="158"/>
      <c r="ANE4" s="158"/>
      <c r="ANF4" s="158"/>
      <c r="ANG4" s="158"/>
      <c r="ANH4" s="158"/>
      <c r="ANI4" s="158"/>
      <c r="ANJ4" s="158"/>
      <c r="ANK4" s="158"/>
      <c r="ANL4" s="158"/>
      <c r="ANM4" s="158"/>
      <c r="ANN4" s="158"/>
      <c r="ANO4" s="158"/>
      <c r="ANP4" s="158"/>
      <c r="ANQ4" s="158"/>
      <c r="ANR4" s="158"/>
      <c r="ANS4" s="158"/>
      <c r="ANT4" s="158"/>
      <c r="ANU4" s="158"/>
      <c r="ANV4" s="158"/>
      <c r="ANW4" s="158"/>
      <c r="ANX4" s="158"/>
      <c r="ANY4" s="158"/>
      <c r="ANZ4" s="158"/>
      <c r="AOA4" s="158"/>
      <c r="AOB4" s="158"/>
      <c r="AOC4" s="158"/>
      <c r="AOD4" s="158"/>
      <c r="AOE4" s="158"/>
      <c r="AOF4" s="158"/>
      <c r="AOG4" s="158"/>
      <c r="AOH4" s="158"/>
      <c r="AOI4" s="158"/>
      <c r="AOJ4" s="158"/>
      <c r="AOK4" s="158"/>
      <c r="AOL4" s="158"/>
      <c r="AOM4" s="158"/>
      <c r="AON4" s="158"/>
      <c r="AOO4" s="158"/>
      <c r="AOP4" s="158"/>
      <c r="AOQ4" s="158"/>
      <c r="AOR4" s="158"/>
      <c r="AOS4" s="158"/>
      <c r="AOT4" s="158"/>
      <c r="AOU4" s="158"/>
      <c r="AOV4" s="158"/>
      <c r="AOW4" s="158"/>
      <c r="AOX4" s="158"/>
      <c r="AOY4" s="158"/>
      <c r="AOZ4" s="158"/>
      <c r="APA4" s="158"/>
      <c r="APB4" s="158"/>
      <c r="APC4" s="158"/>
      <c r="APD4" s="158"/>
      <c r="APE4" s="158"/>
      <c r="APF4" s="158"/>
      <c r="APG4" s="158"/>
      <c r="APH4" s="158"/>
      <c r="API4" s="158"/>
      <c r="APJ4" s="158"/>
      <c r="APK4" s="158"/>
      <c r="APL4" s="158"/>
      <c r="APM4" s="158"/>
      <c r="APN4" s="158"/>
      <c r="APO4" s="158"/>
      <c r="APP4" s="158"/>
      <c r="APQ4" s="158"/>
      <c r="APR4" s="158"/>
      <c r="APS4" s="158"/>
      <c r="APT4" s="158"/>
      <c r="APU4" s="158"/>
      <c r="APV4" s="158"/>
      <c r="APW4" s="158"/>
      <c r="APX4" s="158"/>
      <c r="APY4" s="158"/>
      <c r="APZ4" s="158"/>
      <c r="AQA4" s="158"/>
      <c r="AQB4" s="158"/>
      <c r="AQC4" s="158"/>
      <c r="AQD4" s="158"/>
      <c r="AQE4" s="158"/>
      <c r="AQF4" s="158"/>
      <c r="AQG4" s="158"/>
      <c r="AQH4" s="158"/>
      <c r="AQI4" s="158"/>
      <c r="AQJ4" s="158"/>
      <c r="AQK4" s="158"/>
      <c r="AQL4" s="158"/>
      <c r="AQM4" s="158"/>
      <c r="AQN4" s="158"/>
      <c r="AQO4" s="158"/>
      <c r="AQP4" s="158"/>
      <c r="AQQ4" s="158"/>
      <c r="AQR4" s="158"/>
      <c r="AQS4" s="158"/>
      <c r="AQT4" s="158"/>
      <c r="AQU4" s="158"/>
      <c r="AQV4" s="158"/>
      <c r="AQW4" s="158"/>
      <c r="AQX4" s="158"/>
      <c r="AQY4" s="158"/>
      <c r="AQZ4" s="158"/>
      <c r="ARA4" s="158"/>
      <c r="ARB4" s="158"/>
      <c r="ARC4" s="158"/>
      <c r="ARD4" s="158"/>
      <c r="ARE4" s="158"/>
      <c r="ARF4" s="158"/>
      <c r="ARG4" s="158"/>
      <c r="ARH4" s="158"/>
      <c r="ARI4" s="158"/>
      <c r="ARJ4" s="158"/>
      <c r="ARK4" s="158"/>
      <c r="ARL4" s="158"/>
      <c r="ARM4" s="158"/>
      <c r="ARN4" s="158"/>
      <c r="ARO4" s="158"/>
      <c r="ARP4" s="158"/>
      <c r="ARQ4" s="158"/>
      <c r="ARR4" s="158"/>
      <c r="ARS4" s="158"/>
      <c r="ART4" s="158"/>
      <c r="ARU4" s="158"/>
      <c r="ARV4" s="158"/>
      <c r="ARW4" s="158"/>
      <c r="ARX4" s="158"/>
      <c r="ARY4" s="158"/>
      <c r="ARZ4" s="158"/>
      <c r="ASA4" s="158"/>
      <c r="ASB4" s="158"/>
      <c r="ASC4" s="158"/>
      <c r="ASD4" s="158"/>
      <c r="ASE4" s="158"/>
      <c r="ASF4" s="158"/>
      <c r="ASG4" s="158"/>
      <c r="ASH4" s="158"/>
      <c r="ASI4" s="158"/>
      <c r="ASJ4" s="158"/>
      <c r="ASK4" s="158"/>
      <c r="ASL4" s="158"/>
      <c r="ASM4" s="158"/>
      <c r="ASN4" s="158"/>
      <c r="ASO4" s="158"/>
      <c r="ASP4" s="158"/>
      <c r="ASQ4" s="158"/>
      <c r="ASR4" s="158"/>
      <c r="ASS4" s="158"/>
      <c r="AST4" s="158"/>
      <c r="ASU4" s="158"/>
      <c r="ASV4" s="158"/>
      <c r="ASW4" s="158"/>
      <c r="ASX4" s="158"/>
      <c r="ASY4" s="158"/>
      <c r="ASZ4" s="158"/>
      <c r="ATA4" s="158"/>
      <c r="ATB4" s="158"/>
      <c r="ATC4" s="158"/>
      <c r="ATD4" s="158"/>
      <c r="ATE4" s="158"/>
      <c r="ATF4" s="158"/>
      <c r="ATG4" s="158"/>
      <c r="ATH4" s="158"/>
      <c r="ATI4" s="158"/>
      <c r="ATJ4" s="158"/>
      <c r="ATK4" s="158"/>
      <c r="ATL4" s="158"/>
      <c r="ATM4" s="158"/>
      <c r="ATN4" s="158"/>
      <c r="ATO4" s="158"/>
      <c r="ATP4" s="158"/>
      <c r="ATQ4" s="158"/>
      <c r="ATR4" s="158"/>
      <c r="ATS4" s="158"/>
      <c r="ATT4" s="158"/>
      <c r="ATU4" s="158"/>
      <c r="ATV4" s="158"/>
      <c r="ATW4" s="158"/>
      <c r="ATX4" s="158"/>
      <c r="ATY4" s="158"/>
      <c r="ATZ4" s="158"/>
      <c r="AUA4" s="158"/>
      <c r="AUB4" s="158"/>
      <c r="AUC4" s="158"/>
      <c r="AUD4" s="158"/>
      <c r="AUE4" s="158"/>
      <c r="AUF4" s="158"/>
      <c r="AUG4" s="158"/>
      <c r="AUH4" s="158"/>
      <c r="AUI4" s="158"/>
      <c r="AUJ4" s="158"/>
      <c r="AUK4" s="158"/>
      <c r="AUL4" s="158"/>
      <c r="AUM4" s="158"/>
      <c r="AUN4" s="158"/>
      <c r="AUO4" s="158"/>
      <c r="AUP4" s="158"/>
      <c r="AUQ4" s="158"/>
      <c r="AUR4" s="158"/>
      <c r="AUS4" s="158"/>
      <c r="AUT4" s="158"/>
      <c r="AUU4" s="158"/>
      <c r="AUV4" s="158"/>
      <c r="AUW4" s="158"/>
      <c r="AUX4" s="158"/>
      <c r="AUY4" s="158"/>
      <c r="AUZ4" s="158"/>
      <c r="AVA4" s="158"/>
      <c r="AVB4" s="158"/>
      <c r="AVC4" s="158"/>
      <c r="AVD4" s="158"/>
      <c r="AVE4" s="158"/>
      <c r="AVF4" s="158"/>
      <c r="AVG4" s="158"/>
      <c r="AVH4" s="158"/>
      <c r="AVI4" s="158"/>
      <c r="AVJ4" s="158"/>
      <c r="AVK4" s="158"/>
      <c r="AVL4" s="158"/>
      <c r="AVM4" s="158"/>
      <c r="AVN4" s="158"/>
      <c r="AVO4" s="158"/>
      <c r="AVP4" s="158"/>
      <c r="AVQ4" s="158"/>
      <c r="AVR4" s="158"/>
      <c r="AVS4" s="158"/>
      <c r="AVT4" s="158"/>
      <c r="AVU4" s="158"/>
      <c r="AVV4" s="158"/>
      <c r="AVW4" s="158"/>
      <c r="AVX4" s="158"/>
      <c r="AVY4" s="158"/>
      <c r="AVZ4" s="158"/>
      <c r="AWA4" s="158"/>
      <c r="AWB4" s="158"/>
      <c r="AWC4" s="158"/>
      <c r="AWD4" s="158"/>
      <c r="AWE4" s="158"/>
      <c r="AWF4" s="158"/>
      <c r="AWG4" s="158"/>
      <c r="AWH4" s="158"/>
      <c r="AWI4" s="158"/>
      <c r="AWJ4" s="158"/>
      <c r="AWK4" s="158"/>
      <c r="AWL4" s="158"/>
      <c r="AWM4" s="158"/>
      <c r="AWN4" s="158"/>
      <c r="AWO4" s="158"/>
      <c r="AWP4" s="158"/>
      <c r="AWQ4" s="158"/>
      <c r="AWR4" s="158"/>
      <c r="AWS4" s="158"/>
      <c r="AWT4" s="158"/>
      <c r="AWU4" s="158"/>
      <c r="AWV4" s="158"/>
      <c r="AWW4" s="158"/>
      <c r="AWX4" s="158"/>
      <c r="AWY4" s="158"/>
      <c r="AWZ4" s="158"/>
      <c r="AXA4" s="158"/>
      <c r="AXB4" s="158"/>
      <c r="AXC4" s="158"/>
      <c r="AXD4" s="158"/>
      <c r="AXE4" s="158"/>
      <c r="AXF4" s="158"/>
      <c r="AXG4" s="158"/>
      <c r="AXH4" s="158"/>
      <c r="AXI4" s="158"/>
      <c r="AXJ4" s="158"/>
      <c r="AXK4" s="158"/>
      <c r="AXL4" s="158"/>
      <c r="AXM4" s="158"/>
      <c r="AXN4" s="158"/>
      <c r="AXO4" s="158"/>
      <c r="AXP4" s="158"/>
      <c r="AXQ4" s="158"/>
      <c r="AXR4" s="158"/>
      <c r="AXS4" s="158"/>
      <c r="AXT4" s="158"/>
      <c r="AXU4" s="158"/>
      <c r="AXV4" s="158"/>
      <c r="AXW4" s="158"/>
      <c r="AXX4" s="158"/>
      <c r="AXY4" s="158"/>
      <c r="AXZ4" s="158"/>
      <c r="AYA4" s="158"/>
      <c r="AYB4" s="158"/>
      <c r="AYC4" s="158"/>
      <c r="AYD4" s="158"/>
      <c r="AYE4" s="158"/>
      <c r="AYF4" s="158"/>
      <c r="AYG4" s="158"/>
      <c r="AYH4" s="158"/>
      <c r="AYI4" s="158"/>
      <c r="AYJ4" s="158"/>
      <c r="AYK4" s="158"/>
      <c r="AYL4" s="158"/>
      <c r="AYM4" s="158"/>
      <c r="AYN4" s="158"/>
      <c r="AYO4" s="158"/>
      <c r="AYP4" s="158"/>
      <c r="AYQ4" s="158"/>
      <c r="AYR4" s="158"/>
      <c r="AYS4" s="158"/>
      <c r="AYT4" s="158"/>
      <c r="AYU4" s="158"/>
      <c r="AYV4" s="158"/>
      <c r="AYW4" s="158"/>
      <c r="AYX4" s="158"/>
      <c r="AYY4" s="158"/>
      <c r="AYZ4" s="158"/>
      <c r="AZA4" s="158"/>
      <c r="AZB4" s="158"/>
      <c r="AZC4" s="158"/>
      <c r="AZD4" s="158"/>
      <c r="AZE4" s="158"/>
      <c r="AZF4" s="158"/>
      <c r="AZG4" s="158"/>
      <c r="AZH4" s="158"/>
      <c r="AZI4" s="158"/>
      <c r="AZJ4" s="158"/>
      <c r="AZK4" s="158"/>
      <c r="AZL4" s="158"/>
      <c r="AZM4" s="158"/>
      <c r="AZN4" s="158"/>
      <c r="AZO4" s="158"/>
      <c r="AZP4" s="158"/>
      <c r="AZQ4" s="158"/>
      <c r="AZR4" s="158"/>
      <c r="AZS4" s="158"/>
      <c r="AZT4" s="158"/>
      <c r="AZU4" s="158"/>
      <c r="AZV4" s="158"/>
      <c r="AZW4" s="158"/>
      <c r="AZX4" s="158"/>
      <c r="AZY4" s="158"/>
      <c r="AZZ4" s="158"/>
      <c r="BAA4" s="158"/>
      <c r="BAB4" s="158"/>
      <c r="BAC4" s="158"/>
      <c r="BAD4" s="158"/>
      <c r="BAE4" s="158"/>
      <c r="BAF4" s="158"/>
      <c r="BAG4" s="158"/>
      <c r="BAH4" s="158"/>
      <c r="BAI4" s="158"/>
      <c r="BAJ4" s="158"/>
      <c r="BAK4" s="158"/>
      <c r="BAL4" s="158"/>
      <c r="BAM4" s="158"/>
      <c r="BAN4" s="158"/>
      <c r="BAO4" s="158"/>
      <c r="BAP4" s="158"/>
      <c r="BAQ4" s="158"/>
      <c r="BAR4" s="158"/>
      <c r="BAS4" s="158"/>
      <c r="BAT4" s="158"/>
      <c r="BAU4" s="158"/>
      <c r="BAV4" s="158"/>
      <c r="BAW4" s="158"/>
      <c r="BAX4" s="158"/>
      <c r="BAY4" s="158"/>
      <c r="BAZ4" s="158"/>
      <c r="BBA4" s="158"/>
      <c r="BBB4" s="158"/>
      <c r="BBC4" s="158"/>
      <c r="BBD4" s="158"/>
      <c r="BBE4" s="158"/>
      <c r="BBF4" s="158"/>
      <c r="BBG4" s="158"/>
      <c r="BBH4" s="158"/>
      <c r="BBI4" s="158"/>
      <c r="BBJ4" s="158"/>
      <c r="BBK4" s="158"/>
      <c r="BBL4" s="158"/>
      <c r="BBM4" s="158"/>
      <c r="BBN4" s="158"/>
      <c r="BBO4" s="158"/>
      <c r="BBP4" s="158"/>
      <c r="BBQ4" s="158"/>
      <c r="BBR4" s="158"/>
      <c r="BBS4" s="158"/>
      <c r="BBT4" s="158"/>
      <c r="BBU4" s="158"/>
      <c r="BBV4" s="158"/>
      <c r="BBW4" s="158"/>
      <c r="BBX4" s="158"/>
      <c r="BBY4" s="158"/>
      <c r="BBZ4" s="158"/>
      <c r="BCA4" s="158"/>
      <c r="BCB4" s="158"/>
      <c r="BCC4" s="158"/>
      <c r="BCD4" s="158"/>
      <c r="BCE4" s="158"/>
      <c r="BCF4" s="158"/>
      <c r="BCG4" s="158"/>
      <c r="BCH4" s="158"/>
      <c r="BCI4" s="158"/>
      <c r="BCJ4" s="158"/>
      <c r="BCK4" s="158"/>
      <c r="BCL4" s="158"/>
      <c r="BCM4" s="158"/>
      <c r="BCN4" s="158"/>
      <c r="BCO4" s="158"/>
      <c r="BCP4" s="158"/>
      <c r="BCQ4" s="158"/>
      <c r="BCR4" s="158"/>
      <c r="BCS4" s="158"/>
      <c r="BCT4" s="158"/>
      <c r="BCU4" s="158"/>
      <c r="BCV4" s="158"/>
      <c r="BCW4" s="158"/>
      <c r="BCX4" s="158"/>
      <c r="BCY4" s="158"/>
      <c r="BCZ4" s="158"/>
      <c r="BDA4" s="158"/>
      <c r="BDB4" s="158"/>
      <c r="BDC4" s="158"/>
      <c r="BDD4" s="158"/>
      <c r="BDE4" s="158"/>
      <c r="BDF4" s="158"/>
      <c r="BDG4" s="158"/>
      <c r="BDH4" s="158"/>
      <c r="BDI4" s="158"/>
      <c r="BDJ4" s="158"/>
      <c r="BDK4" s="158"/>
      <c r="BDL4" s="158"/>
      <c r="BDM4" s="158"/>
      <c r="BDN4" s="158"/>
      <c r="BDO4" s="158"/>
      <c r="BDP4" s="158"/>
      <c r="BDQ4" s="158"/>
      <c r="BDR4" s="158"/>
      <c r="BDS4" s="158"/>
      <c r="BDT4" s="158"/>
      <c r="BDU4" s="158"/>
      <c r="BDV4" s="158"/>
      <c r="BDW4" s="158"/>
      <c r="BDX4" s="158"/>
      <c r="BDY4" s="158"/>
      <c r="BDZ4" s="158"/>
      <c r="BEA4" s="158"/>
      <c r="BEB4" s="158"/>
      <c r="BEC4" s="158"/>
      <c r="BED4" s="158"/>
      <c r="BEE4" s="158"/>
      <c r="BEF4" s="158"/>
      <c r="BEG4" s="158"/>
      <c r="BEH4" s="158"/>
      <c r="BEI4" s="158"/>
      <c r="BEJ4" s="158"/>
      <c r="BEK4" s="158"/>
      <c r="BEL4" s="158"/>
      <c r="BEM4" s="158"/>
      <c r="BEN4" s="158"/>
      <c r="BEO4" s="158"/>
      <c r="BEP4" s="158"/>
      <c r="BEQ4" s="158"/>
      <c r="BER4" s="158"/>
      <c r="BES4" s="158"/>
      <c r="BET4" s="158"/>
      <c r="BEU4" s="158"/>
      <c r="BEV4" s="158"/>
      <c r="BEW4" s="158"/>
      <c r="BEX4" s="158"/>
      <c r="BEY4" s="158"/>
      <c r="BEZ4" s="158"/>
      <c r="BFA4" s="158"/>
      <c r="BFB4" s="158"/>
      <c r="BFC4" s="158"/>
      <c r="BFD4" s="158"/>
      <c r="BFE4" s="158"/>
      <c r="BFF4" s="158"/>
      <c r="BFG4" s="158"/>
      <c r="BFH4" s="158"/>
      <c r="BFI4" s="158"/>
      <c r="BFJ4" s="158"/>
      <c r="BFK4" s="158"/>
      <c r="BFL4" s="158"/>
      <c r="BFM4" s="158"/>
      <c r="BFN4" s="158"/>
      <c r="BFO4" s="158"/>
      <c r="BFP4" s="158"/>
      <c r="BFQ4" s="158"/>
      <c r="BFR4" s="158"/>
      <c r="BFS4" s="158"/>
      <c r="BFT4" s="158"/>
      <c r="BFU4" s="158"/>
      <c r="BFV4" s="158"/>
      <c r="BFW4" s="158"/>
      <c r="BFX4" s="158"/>
      <c r="BFY4" s="158"/>
      <c r="BFZ4" s="158"/>
      <c r="BGA4" s="158"/>
      <c r="BGB4" s="158"/>
      <c r="BGC4" s="158"/>
      <c r="BGD4" s="158"/>
      <c r="BGE4" s="158"/>
      <c r="BGF4" s="158"/>
      <c r="BGG4" s="158"/>
      <c r="BGH4" s="158"/>
      <c r="BGI4" s="158"/>
      <c r="BGJ4" s="158"/>
      <c r="BGK4" s="158"/>
      <c r="BGL4" s="158"/>
      <c r="BGM4" s="158"/>
      <c r="BGN4" s="158"/>
      <c r="BGO4" s="158"/>
      <c r="BGP4" s="158"/>
      <c r="BGQ4" s="158"/>
      <c r="BGR4" s="158"/>
      <c r="BGS4" s="158"/>
      <c r="BGT4" s="158"/>
      <c r="BGU4" s="158"/>
      <c r="BGV4" s="158"/>
      <c r="BGW4" s="158"/>
      <c r="BGX4" s="158"/>
      <c r="BGY4" s="158"/>
      <c r="BGZ4" s="158"/>
      <c r="BHA4" s="158"/>
      <c r="BHB4" s="158"/>
      <c r="BHC4" s="158"/>
      <c r="BHD4" s="158"/>
      <c r="BHE4" s="158"/>
      <c r="BHF4" s="158"/>
      <c r="BHG4" s="158"/>
      <c r="BHH4" s="158"/>
      <c r="BHI4" s="158"/>
      <c r="BHJ4" s="158"/>
      <c r="BHK4" s="158"/>
      <c r="BHL4" s="158"/>
      <c r="BHM4" s="158"/>
      <c r="BHN4" s="158"/>
      <c r="BHO4" s="158"/>
      <c r="BHP4" s="158"/>
      <c r="BHQ4" s="158"/>
      <c r="BHR4" s="158"/>
      <c r="BHS4" s="158"/>
      <c r="BHT4" s="158"/>
      <c r="BHU4" s="158"/>
      <c r="BHV4" s="158"/>
      <c r="BHW4" s="158"/>
      <c r="BHX4" s="158"/>
      <c r="BHY4" s="158"/>
      <c r="BHZ4" s="158"/>
      <c r="BIA4" s="158"/>
      <c r="BIB4" s="158"/>
      <c r="BIC4" s="158"/>
      <c r="BID4" s="158"/>
      <c r="BIE4" s="158"/>
      <c r="BIF4" s="158"/>
      <c r="BIG4" s="158"/>
      <c r="BIH4" s="158"/>
      <c r="BII4" s="158"/>
      <c r="BIJ4" s="158"/>
      <c r="BIK4" s="158"/>
      <c r="BIL4" s="158"/>
      <c r="BIM4" s="158"/>
      <c r="BIN4" s="158"/>
      <c r="BIO4" s="158"/>
      <c r="BIP4" s="158"/>
      <c r="BIQ4" s="158"/>
      <c r="BIR4" s="158"/>
      <c r="BIS4" s="158"/>
      <c r="BIT4" s="158"/>
      <c r="BIU4" s="158"/>
      <c r="BIV4" s="158"/>
      <c r="BIW4" s="158"/>
      <c r="BIX4" s="158"/>
      <c r="BIY4" s="158"/>
      <c r="BIZ4" s="158"/>
      <c r="BJA4" s="158"/>
      <c r="BJB4" s="158"/>
      <c r="BJC4" s="158"/>
      <c r="BJD4" s="158"/>
      <c r="BJE4" s="158"/>
      <c r="BJF4" s="158"/>
      <c r="BJG4" s="158"/>
      <c r="BJH4" s="158"/>
      <c r="BJI4" s="158"/>
      <c r="BJJ4" s="158"/>
      <c r="BJK4" s="158"/>
      <c r="BJL4" s="158"/>
      <c r="BJM4" s="158"/>
      <c r="BJN4" s="158"/>
      <c r="BJO4" s="158"/>
      <c r="BJP4" s="158"/>
      <c r="BJQ4" s="158"/>
      <c r="BJR4" s="158"/>
      <c r="BJS4" s="158"/>
      <c r="BJT4" s="158"/>
      <c r="BJU4" s="158"/>
      <c r="BJV4" s="158"/>
      <c r="BJW4" s="158"/>
      <c r="BJX4" s="158"/>
      <c r="BJY4" s="158"/>
      <c r="BJZ4" s="158"/>
      <c r="BKA4" s="158"/>
      <c r="BKB4" s="158"/>
      <c r="BKC4" s="158"/>
      <c r="BKD4" s="158"/>
      <c r="BKE4" s="158"/>
      <c r="BKF4" s="158"/>
      <c r="BKG4" s="158"/>
      <c r="BKH4" s="158"/>
      <c r="BKI4" s="158"/>
      <c r="BKJ4" s="158"/>
      <c r="BKK4" s="158"/>
      <c r="BKL4" s="158"/>
      <c r="BKM4" s="158"/>
      <c r="BKN4" s="158"/>
      <c r="BKO4" s="158"/>
      <c r="BKP4" s="158"/>
      <c r="BKQ4" s="158"/>
      <c r="BKR4" s="158"/>
      <c r="BKS4" s="158"/>
      <c r="BKT4" s="158"/>
      <c r="BKU4" s="158"/>
      <c r="BKV4" s="158"/>
      <c r="BKW4" s="158"/>
      <c r="BKX4" s="158"/>
      <c r="BKY4" s="158"/>
      <c r="BKZ4" s="158"/>
      <c r="BLA4" s="158"/>
      <c r="BLB4" s="158"/>
      <c r="BLC4" s="158"/>
      <c r="BLD4" s="158"/>
      <c r="BLE4" s="158"/>
      <c r="BLF4" s="158"/>
      <c r="BLG4" s="158"/>
      <c r="BLH4" s="158"/>
      <c r="BLI4" s="158"/>
      <c r="BLJ4" s="158"/>
      <c r="BLK4" s="158"/>
      <c r="BLL4" s="158"/>
      <c r="BLM4" s="158"/>
      <c r="BLN4" s="158"/>
      <c r="BLO4" s="158"/>
      <c r="BLP4" s="158"/>
      <c r="BLQ4" s="158"/>
      <c r="BLR4" s="158"/>
      <c r="BLS4" s="158"/>
      <c r="BLT4" s="158"/>
      <c r="BLU4" s="158"/>
      <c r="BLV4" s="158"/>
      <c r="BLW4" s="158"/>
      <c r="BLX4" s="158"/>
      <c r="BLY4" s="158"/>
      <c r="BLZ4" s="158"/>
      <c r="BMA4" s="158"/>
      <c r="BMB4" s="158"/>
      <c r="BMC4" s="158"/>
      <c r="BMD4" s="158"/>
      <c r="BME4" s="158"/>
      <c r="BMF4" s="158"/>
      <c r="BMG4" s="158"/>
      <c r="BMH4" s="158"/>
      <c r="BMI4" s="158"/>
      <c r="BMJ4" s="158"/>
      <c r="BMK4" s="158"/>
      <c r="BML4" s="158"/>
      <c r="BMM4" s="158"/>
      <c r="BMN4" s="158"/>
      <c r="BMO4" s="158"/>
      <c r="BMP4" s="158"/>
      <c r="BMQ4" s="158"/>
      <c r="BMR4" s="158"/>
      <c r="BMS4" s="158"/>
      <c r="BMT4" s="158"/>
      <c r="BMU4" s="158"/>
      <c r="BMV4" s="158"/>
      <c r="BMW4" s="158"/>
      <c r="BMX4" s="158"/>
      <c r="BMY4" s="158"/>
      <c r="BMZ4" s="158"/>
      <c r="BNA4" s="158"/>
      <c r="BNB4" s="158"/>
      <c r="BNC4" s="158"/>
      <c r="BND4" s="158"/>
      <c r="BNE4" s="158"/>
      <c r="BNF4" s="158"/>
      <c r="BNG4" s="158"/>
      <c r="BNH4" s="158"/>
      <c r="BNI4" s="158"/>
      <c r="BNJ4" s="158"/>
      <c r="BNK4" s="158"/>
      <c r="BNL4" s="158"/>
      <c r="BNM4" s="158"/>
      <c r="BNN4" s="158"/>
      <c r="BNO4" s="158"/>
      <c r="BNP4" s="158"/>
      <c r="BNQ4" s="158"/>
      <c r="BNR4" s="158"/>
      <c r="BNS4" s="158"/>
      <c r="BNT4" s="158"/>
      <c r="BNU4" s="158"/>
      <c r="BNV4" s="158"/>
      <c r="BNW4" s="158"/>
      <c r="BNX4" s="158"/>
      <c r="BNY4" s="158"/>
      <c r="BNZ4" s="158"/>
      <c r="BOA4" s="158"/>
      <c r="BOB4" s="158"/>
      <c r="BOC4" s="158"/>
      <c r="BOD4" s="158"/>
      <c r="BOE4" s="158"/>
      <c r="BOF4" s="158"/>
      <c r="BOG4" s="158"/>
      <c r="BOH4" s="158"/>
      <c r="BOI4" s="158"/>
      <c r="BOJ4" s="158"/>
      <c r="BOK4" s="158"/>
      <c r="BOL4" s="158"/>
      <c r="BOM4" s="158"/>
      <c r="BON4" s="158"/>
      <c r="BOO4" s="158"/>
      <c r="BOP4" s="158"/>
      <c r="BOQ4" s="158"/>
      <c r="BOR4" s="158"/>
      <c r="BOS4" s="158"/>
      <c r="BOT4" s="158"/>
      <c r="BOU4" s="158"/>
      <c r="BOV4" s="158"/>
      <c r="BOW4" s="158"/>
      <c r="BOX4" s="158"/>
      <c r="BOY4" s="158"/>
      <c r="BOZ4" s="158"/>
      <c r="BPA4" s="158"/>
      <c r="BPB4" s="158"/>
      <c r="BPC4" s="158"/>
      <c r="BPD4" s="158"/>
      <c r="BPE4" s="158"/>
      <c r="BPF4" s="158"/>
      <c r="BPG4" s="158"/>
      <c r="BPH4" s="158"/>
      <c r="BPI4" s="158"/>
      <c r="BPJ4" s="158"/>
      <c r="BPK4" s="158"/>
      <c r="BPL4" s="158"/>
      <c r="BPM4" s="158"/>
      <c r="BPN4" s="158"/>
      <c r="BPO4" s="158"/>
      <c r="BPP4" s="158"/>
      <c r="BPQ4" s="158"/>
      <c r="BPR4" s="158"/>
      <c r="BPS4" s="158"/>
      <c r="BPT4" s="158"/>
      <c r="BPU4" s="158"/>
      <c r="BPV4" s="158"/>
      <c r="BPW4" s="158"/>
      <c r="BPX4" s="158"/>
      <c r="BPY4" s="158"/>
      <c r="BPZ4" s="158"/>
      <c r="BQA4" s="158"/>
      <c r="BQB4" s="158"/>
      <c r="BQC4" s="158"/>
      <c r="BQD4" s="158"/>
      <c r="BQE4" s="158"/>
      <c r="BQF4" s="158"/>
      <c r="BQG4" s="158"/>
      <c r="BQH4" s="158"/>
      <c r="BQI4" s="158"/>
      <c r="BQJ4" s="158"/>
      <c r="BQK4" s="158"/>
      <c r="BQL4" s="158"/>
      <c r="BQM4" s="158"/>
      <c r="BQN4" s="158"/>
      <c r="BQO4" s="158"/>
      <c r="BQP4" s="158"/>
      <c r="BQQ4" s="158"/>
      <c r="BQR4" s="158"/>
      <c r="BQS4" s="158"/>
      <c r="BQT4" s="158"/>
      <c r="BQU4" s="158"/>
      <c r="BQV4" s="158"/>
      <c r="BQW4" s="158"/>
      <c r="BQX4" s="158"/>
      <c r="BQY4" s="158"/>
      <c r="BQZ4" s="158"/>
      <c r="BRA4" s="158"/>
      <c r="BRB4" s="158"/>
      <c r="BRC4" s="158"/>
      <c r="BRD4" s="158"/>
      <c r="BRE4" s="158"/>
      <c r="BRF4" s="158"/>
      <c r="BRG4" s="158"/>
      <c r="BRH4" s="158"/>
      <c r="BRI4" s="158"/>
      <c r="BRJ4" s="158"/>
      <c r="BRK4" s="158"/>
      <c r="BRL4" s="158"/>
      <c r="BRM4" s="158"/>
      <c r="BRN4" s="158"/>
      <c r="BRO4" s="158"/>
      <c r="BRP4" s="158"/>
      <c r="BRQ4" s="158"/>
      <c r="BRR4" s="158"/>
      <c r="BRS4" s="158"/>
      <c r="BRT4" s="158"/>
      <c r="BRU4" s="158"/>
      <c r="BRV4" s="158"/>
      <c r="BRW4" s="158"/>
      <c r="BRX4" s="158"/>
      <c r="BRY4" s="158"/>
      <c r="BRZ4" s="158"/>
      <c r="BSA4" s="158"/>
      <c r="BSB4" s="158"/>
      <c r="BSC4" s="158"/>
      <c r="BSD4" s="158"/>
      <c r="BSE4" s="158"/>
      <c r="BSF4" s="158"/>
      <c r="BSG4" s="158"/>
      <c r="BSH4" s="158"/>
      <c r="BSI4" s="158"/>
      <c r="BSJ4" s="158"/>
      <c r="BSK4" s="158"/>
      <c r="BSL4" s="158"/>
      <c r="BSM4" s="158"/>
      <c r="BSN4" s="158"/>
      <c r="BSO4" s="158"/>
      <c r="BSP4" s="158"/>
      <c r="BSQ4" s="158"/>
      <c r="BSR4" s="158"/>
      <c r="BSS4" s="158"/>
      <c r="BST4" s="158"/>
      <c r="BSU4" s="158"/>
      <c r="BSV4" s="158"/>
      <c r="BSW4" s="158"/>
      <c r="BSX4" s="158"/>
      <c r="BSY4" s="158"/>
      <c r="BSZ4" s="158"/>
      <c r="BTA4" s="158"/>
      <c r="BTB4" s="158"/>
      <c r="BTC4" s="158"/>
      <c r="BTD4" s="158"/>
      <c r="BTE4" s="158"/>
      <c r="BTF4" s="158"/>
      <c r="BTG4" s="158"/>
      <c r="BTH4" s="158"/>
      <c r="BTI4" s="158"/>
      <c r="BTJ4" s="158"/>
      <c r="BTK4" s="158"/>
      <c r="BTL4" s="158"/>
      <c r="BTM4" s="158"/>
      <c r="BTN4" s="158"/>
      <c r="BTO4" s="158"/>
      <c r="BTP4" s="158"/>
      <c r="BTQ4" s="158"/>
      <c r="BTR4" s="158"/>
      <c r="BTS4" s="158"/>
      <c r="BTT4" s="158"/>
      <c r="BTU4" s="158"/>
      <c r="BTV4" s="158"/>
      <c r="BTW4" s="158"/>
      <c r="BTX4" s="158"/>
      <c r="BTY4" s="158"/>
      <c r="BTZ4" s="158"/>
      <c r="BUA4" s="158"/>
      <c r="BUB4" s="158"/>
      <c r="BUC4" s="158"/>
      <c r="BUD4" s="158"/>
      <c r="BUE4" s="158"/>
      <c r="BUF4" s="158"/>
      <c r="BUG4" s="158"/>
      <c r="BUH4" s="158"/>
      <c r="BUI4" s="158"/>
      <c r="BUJ4" s="158"/>
      <c r="BUK4" s="158"/>
      <c r="BUL4" s="158"/>
      <c r="BUM4" s="158"/>
      <c r="BUN4" s="158"/>
      <c r="BUO4" s="158"/>
      <c r="BUP4" s="158"/>
      <c r="BUQ4" s="158"/>
      <c r="BUR4" s="158"/>
      <c r="BUS4" s="158"/>
      <c r="BUT4" s="158"/>
      <c r="BUU4" s="158"/>
      <c r="BUV4" s="158"/>
      <c r="BUW4" s="158"/>
      <c r="BUX4" s="158"/>
      <c r="BUY4" s="158"/>
      <c r="BUZ4" s="158"/>
      <c r="BVA4" s="158"/>
      <c r="BVB4" s="158"/>
      <c r="BVC4" s="158"/>
      <c r="BVD4" s="158"/>
      <c r="BVE4" s="158"/>
      <c r="BVF4" s="158"/>
      <c r="BVG4" s="158"/>
      <c r="BVH4" s="158"/>
      <c r="BVI4" s="158"/>
      <c r="BVJ4" s="158"/>
      <c r="BVK4" s="158"/>
      <c r="BVL4" s="158"/>
      <c r="BVM4" s="158"/>
      <c r="BVN4" s="158"/>
      <c r="BVO4" s="158"/>
      <c r="BVP4" s="158"/>
      <c r="BVQ4" s="158"/>
      <c r="BVR4" s="158"/>
      <c r="BVS4" s="158"/>
      <c r="BVT4" s="158"/>
      <c r="BVU4" s="158"/>
      <c r="BVV4" s="158"/>
      <c r="BVW4" s="158"/>
      <c r="BVX4" s="158"/>
      <c r="BVY4" s="158"/>
      <c r="BVZ4" s="158"/>
      <c r="BWA4" s="158"/>
      <c r="BWB4" s="158"/>
      <c r="BWC4" s="158"/>
      <c r="BWD4" s="158"/>
      <c r="BWE4" s="158"/>
      <c r="BWF4" s="158"/>
      <c r="BWG4" s="158"/>
      <c r="BWH4" s="158"/>
      <c r="BWI4" s="158"/>
      <c r="BWJ4" s="158"/>
      <c r="BWK4" s="158"/>
      <c r="BWL4" s="158"/>
      <c r="BWM4" s="158"/>
      <c r="BWN4" s="158"/>
      <c r="BWO4" s="158"/>
      <c r="BWP4" s="158"/>
      <c r="BWQ4" s="158"/>
      <c r="BWR4" s="158"/>
      <c r="BWS4" s="158"/>
      <c r="BWT4" s="158"/>
      <c r="BWU4" s="158"/>
      <c r="BWV4" s="158"/>
      <c r="BWW4" s="158"/>
      <c r="BWX4" s="158"/>
      <c r="BWY4" s="158"/>
      <c r="BWZ4" s="158"/>
      <c r="BXA4" s="158"/>
      <c r="BXB4" s="158"/>
      <c r="BXC4" s="158"/>
      <c r="BXD4" s="158"/>
      <c r="BXE4" s="158"/>
      <c r="BXF4" s="158"/>
      <c r="BXG4" s="158"/>
      <c r="BXH4" s="158"/>
      <c r="BXI4" s="158"/>
      <c r="BXJ4" s="158"/>
      <c r="BXK4" s="158"/>
      <c r="BXL4" s="158"/>
      <c r="BXM4" s="158"/>
      <c r="BXN4" s="158"/>
      <c r="BXO4" s="158"/>
      <c r="BXP4" s="158"/>
      <c r="BXQ4" s="158"/>
      <c r="BXR4" s="158"/>
      <c r="BXS4" s="158"/>
      <c r="BXT4" s="158"/>
      <c r="BXU4" s="158"/>
      <c r="BXV4" s="158"/>
      <c r="BXW4" s="158"/>
      <c r="BXX4" s="158"/>
      <c r="BXY4" s="158"/>
      <c r="BXZ4" s="158"/>
      <c r="BYA4" s="158"/>
      <c r="BYB4" s="158"/>
      <c r="BYC4" s="158"/>
      <c r="BYD4" s="158"/>
      <c r="BYE4" s="158"/>
      <c r="BYF4" s="158"/>
      <c r="BYG4" s="158"/>
      <c r="BYH4" s="158"/>
      <c r="BYI4" s="158"/>
      <c r="BYJ4" s="158"/>
      <c r="BYK4" s="158"/>
      <c r="BYL4" s="158"/>
      <c r="BYM4" s="158"/>
      <c r="BYN4" s="158"/>
      <c r="BYO4" s="158"/>
      <c r="BYP4" s="158"/>
      <c r="BYQ4" s="158"/>
      <c r="BYR4" s="158"/>
      <c r="BYS4" s="158"/>
      <c r="BYT4" s="158"/>
      <c r="BYU4" s="158"/>
      <c r="BYV4" s="158"/>
      <c r="BYW4" s="158"/>
      <c r="BYX4" s="158"/>
      <c r="BYY4" s="158"/>
      <c r="BYZ4" s="158"/>
      <c r="BZA4" s="158"/>
      <c r="BZB4" s="158"/>
      <c r="BZC4" s="158"/>
      <c r="BZD4" s="158"/>
      <c r="BZE4" s="158"/>
      <c r="BZF4" s="158"/>
      <c r="BZG4" s="158"/>
      <c r="BZH4" s="158"/>
      <c r="BZI4" s="158"/>
      <c r="BZJ4" s="158"/>
      <c r="BZK4" s="158"/>
      <c r="BZL4" s="158"/>
      <c r="BZM4" s="158"/>
      <c r="BZN4" s="158"/>
      <c r="BZO4" s="158"/>
      <c r="BZP4" s="158"/>
      <c r="BZQ4" s="158"/>
      <c r="BZR4" s="158"/>
      <c r="BZS4" s="158"/>
      <c r="BZT4" s="158"/>
      <c r="BZU4" s="158"/>
      <c r="BZV4" s="158"/>
      <c r="BZW4" s="158"/>
      <c r="BZX4" s="158"/>
      <c r="BZY4" s="158"/>
      <c r="BZZ4" s="158"/>
      <c r="CAA4" s="158"/>
      <c r="CAB4" s="158"/>
      <c r="CAC4" s="158"/>
      <c r="CAD4" s="158"/>
      <c r="CAE4" s="158"/>
      <c r="CAF4" s="158"/>
      <c r="CAG4" s="158"/>
      <c r="CAH4" s="158"/>
      <c r="CAI4" s="158"/>
      <c r="CAJ4" s="158"/>
      <c r="CAK4" s="158"/>
      <c r="CAL4" s="158"/>
      <c r="CAM4" s="158"/>
      <c r="CAN4" s="158"/>
      <c r="CAO4" s="158"/>
      <c r="CAP4" s="158"/>
      <c r="CAQ4" s="158"/>
      <c r="CAR4" s="158"/>
      <c r="CAS4" s="158"/>
      <c r="CAT4" s="158"/>
      <c r="CAU4" s="158"/>
      <c r="CAV4" s="158"/>
      <c r="CAW4" s="158"/>
      <c r="CAX4" s="158"/>
      <c r="CAY4" s="158"/>
      <c r="CAZ4" s="158"/>
      <c r="CBA4" s="158"/>
      <c r="CBB4" s="158"/>
      <c r="CBC4" s="158"/>
      <c r="CBD4" s="158"/>
      <c r="CBE4" s="158"/>
      <c r="CBF4" s="158"/>
      <c r="CBG4" s="158"/>
      <c r="CBH4" s="158"/>
      <c r="CBI4" s="158"/>
      <c r="CBJ4" s="158"/>
      <c r="CBK4" s="158"/>
      <c r="CBL4" s="158"/>
      <c r="CBM4" s="158"/>
      <c r="CBN4" s="158"/>
      <c r="CBO4" s="158"/>
      <c r="CBP4" s="158"/>
      <c r="CBQ4" s="158"/>
      <c r="CBR4" s="158"/>
      <c r="CBS4" s="158"/>
      <c r="CBT4" s="158"/>
      <c r="CBU4" s="158"/>
      <c r="CBV4" s="158"/>
      <c r="CBW4" s="158"/>
      <c r="CBX4" s="158"/>
      <c r="CBY4" s="158"/>
      <c r="CBZ4" s="158"/>
      <c r="CCA4" s="158"/>
      <c r="CCB4" s="158"/>
      <c r="CCC4" s="158"/>
      <c r="CCD4" s="158"/>
      <c r="CCE4" s="158"/>
      <c r="CCF4" s="158"/>
      <c r="CCG4" s="158"/>
      <c r="CCH4" s="158"/>
      <c r="CCI4" s="158"/>
      <c r="CCJ4" s="158"/>
      <c r="CCK4" s="158"/>
      <c r="CCL4" s="158"/>
      <c r="CCM4" s="158"/>
      <c r="CCN4" s="158"/>
      <c r="CCO4" s="158"/>
      <c r="CCP4" s="158"/>
      <c r="CCQ4" s="158"/>
      <c r="CCR4" s="158"/>
      <c r="CCS4" s="158"/>
      <c r="CCT4" s="158"/>
      <c r="CCU4" s="158"/>
      <c r="CCV4" s="158"/>
      <c r="CCW4" s="158"/>
      <c r="CCX4" s="158"/>
      <c r="CCY4" s="158"/>
      <c r="CCZ4" s="158"/>
      <c r="CDA4" s="158"/>
      <c r="CDB4" s="158"/>
      <c r="CDC4" s="158"/>
      <c r="CDD4" s="158"/>
      <c r="CDE4" s="158"/>
      <c r="CDF4" s="158"/>
      <c r="CDG4" s="158"/>
      <c r="CDH4" s="158"/>
      <c r="CDI4" s="158"/>
      <c r="CDJ4" s="158"/>
      <c r="CDK4" s="158"/>
      <c r="CDL4" s="158"/>
      <c r="CDM4" s="158"/>
      <c r="CDN4" s="158"/>
      <c r="CDO4" s="158"/>
      <c r="CDP4" s="158"/>
      <c r="CDQ4" s="158"/>
      <c r="CDR4" s="158"/>
      <c r="CDS4" s="158"/>
      <c r="CDT4" s="158"/>
      <c r="CDU4" s="158"/>
      <c r="CDV4" s="158"/>
      <c r="CDW4" s="158"/>
      <c r="CDX4" s="158"/>
      <c r="CDY4" s="158"/>
      <c r="CDZ4" s="158"/>
      <c r="CEA4" s="158"/>
      <c r="CEB4" s="158"/>
      <c r="CEC4" s="158"/>
      <c r="CED4" s="158"/>
      <c r="CEE4" s="158"/>
      <c r="CEF4" s="158"/>
      <c r="CEG4" s="158"/>
      <c r="CEH4" s="158"/>
      <c r="CEI4" s="158"/>
      <c r="CEJ4" s="158"/>
      <c r="CEK4" s="158"/>
      <c r="CEL4" s="158"/>
      <c r="CEM4" s="158"/>
      <c r="CEN4" s="158"/>
      <c r="CEO4" s="158"/>
      <c r="CEP4" s="158"/>
      <c r="CEQ4" s="158"/>
      <c r="CER4" s="158"/>
      <c r="CES4" s="158"/>
      <c r="CET4" s="158"/>
      <c r="CEU4" s="158"/>
      <c r="CEV4" s="158"/>
      <c r="CEW4" s="158"/>
      <c r="CEX4" s="158"/>
      <c r="CEY4" s="158"/>
      <c r="CEZ4" s="158"/>
      <c r="CFA4" s="158"/>
      <c r="CFB4" s="158"/>
      <c r="CFC4" s="158"/>
      <c r="CFD4" s="158"/>
      <c r="CFE4" s="158"/>
      <c r="CFF4" s="158"/>
      <c r="CFG4" s="158"/>
      <c r="CFH4" s="158"/>
      <c r="CFI4" s="158"/>
      <c r="CFJ4" s="158"/>
      <c r="CFK4" s="158"/>
      <c r="CFL4" s="158"/>
      <c r="CFM4" s="158"/>
      <c r="CFN4" s="158"/>
      <c r="CFO4" s="158"/>
      <c r="CFP4" s="158"/>
      <c r="CFQ4" s="158"/>
      <c r="CFR4" s="158"/>
      <c r="CFS4" s="158"/>
      <c r="CFT4" s="158"/>
      <c r="CFU4" s="158"/>
      <c r="CFV4" s="158"/>
      <c r="CFW4" s="158"/>
      <c r="CFX4" s="158"/>
      <c r="CFY4" s="158"/>
      <c r="CFZ4" s="158"/>
      <c r="CGA4" s="158"/>
      <c r="CGB4" s="158"/>
      <c r="CGC4" s="158"/>
      <c r="CGD4" s="158"/>
      <c r="CGE4" s="158"/>
      <c r="CGF4" s="158"/>
      <c r="CGG4" s="158"/>
      <c r="CGH4" s="158"/>
      <c r="CGI4" s="158"/>
      <c r="CGJ4" s="158"/>
      <c r="CGK4" s="158"/>
      <c r="CGL4" s="158"/>
      <c r="CGM4" s="158"/>
      <c r="CGN4" s="158"/>
      <c r="CGO4" s="158"/>
      <c r="CGP4" s="158"/>
      <c r="CGQ4" s="158"/>
      <c r="CGR4" s="158"/>
      <c r="CGS4" s="158"/>
      <c r="CGT4" s="158"/>
      <c r="CGU4" s="158"/>
      <c r="CGV4" s="158"/>
      <c r="CGW4" s="158"/>
      <c r="CGX4" s="158"/>
      <c r="CGY4" s="158"/>
      <c r="CGZ4" s="158"/>
      <c r="CHA4" s="158"/>
      <c r="CHB4" s="158"/>
      <c r="CHC4" s="158"/>
      <c r="CHD4" s="158"/>
      <c r="CHE4" s="158"/>
      <c r="CHF4" s="158"/>
      <c r="CHG4" s="158"/>
      <c r="CHH4" s="158"/>
      <c r="CHI4" s="158"/>
      <c r="CHJ4" s="158"/>
      <c r="CHK4" s="158"/>
      <c r="CHL4" s="158"/>
      <c r="CHM4" s="158"/>
      <c r="CHN4" s="158"/>
      <c r="CHO4" s="158"/>
      <c r="CHP4" s="158"/>
      <c r="CHQ4" s="158"/>
      <c r="CHR4" s="158"/>
      <c r="CHS4" s="158"/>
      <c r="CHT4" s="158"/>
      <c r="CHU4" s="158"/>
      <c r="CHV4" s="158"/>
      <c r="CHW4" s="158"/>
      <c r="CHX4" s="158"/>
      <c r="CHY4" s="158"/>
      <c r="CHZ4" s="158"/>
      <c r="CIA4" s="158"/>
      <c r="CIB4" s="158"/>
      <c r="CIC4" s="158"/>
      <c r="CID4" s="158"/>
      <c r="CIE4" s="158"/>
      <c r="CIF4" s="158"/>
      <c r="CIG4" s="158"/>
      <c r="CIH4" s="158"/>
      <c r="CII4" s="158"/>
      <c r="CIJ4" s="158"/>
      <c r="CIK4" s="158"/>
      <c r="CIL4" s="158"/>
      <c r="CIM4" s="158"/>
      <c r="CIN4" s="158"/>
      <c r="CIO4" s="158"/>
      <c r="CIP4" s="158"/>
      <c r="CIQ4" s="158"/>
      <c r="CIR4" s="158"/>
      <c r="CIS4" s="158"/>
      <c r="CIT4" s="158"/>
      <c r="CIU4" s="158"/>
      <c r="CIV4" s="158"/>
      <c r="CIW4" s="158"/>
      <c r="CIX4" s="158"/>
      <c r="CIY4" s="158"/>
      <c r="CIZ4" s="158"/>
      <c r="CJA4" s="158"/>
      <c r="CJB4" s="158"/>
      <c r="CJC4" s="158"/>
      <c r="CJD4" s="158"/>
      <c r="CJE4" s="158"/>
      <c r="CJF4" s="158"/>
      <c r="CJG4" s="158"/>
      <c r="CJH4" s="158"/>
      <c r="CJI4" s="158"/>
      <c r="CJJ4" s="158"/>
      <c r="CJK4" s="158"/>
      <c r="CJL4" s="158"/>
      <c r="CJM4" s="158"/>
      <c r="CJN4" s="158"/>
      <c r="CJO4" s="158"/>
      <c r="CJP4" s="158"/>
      <c r="CJQ4" s="158"/>
      <c r="CJR4" s="158"/>
      <c r="CJS4" s="158"/>
      <c r="CJT4" s="158"/>
      <c r="CJU4" s="158"/>
      <c r="CJV4" s="158"/>
      <c r="CJW4" s="158"/>
      <c r="CJX4" s="158"/>
      <c r="CJY4" s="158"/>
      <c r="CJZ4" s="158"/>
      <c r="CKA4" s="158"/>
      <c r="CKB4" s="158"/>
      <c r="CKC4" s="158"/>
      <c r="CKD4" s="158"/>
      <c r="CKE4" s="158"/>
      <c r="CKF4" s="158"/>
      <c r="CKG4" s="158"/>
      <c r="CKH4" s="158"/>
      <c r="CKI4" s="158"/>
      <c r="CKJ4" s="158"/>
      <c r="CKK4" s="158"/>
      <c r="CKL4" s="158"/>
      <c r="CKM4" s="158"/>
      <c r="CKN4" s="158"/>
      <c r="CKO4" s="158"/>
      <c r="CKP4" s="158"/>
      <c r="CKQ4" s="158"/>
      <c r="CKR4" s="158"/>
      <c r="CKS4" s="158"/>
      <c r="CKT4" s="158"/>
      <c r="CKU4" s="158"/>
      <c r="CKV4" s="158"/>
      <c r="CKW4" s="158"/>
      <c r="CKX4" s="158"/>
      <c r="CKY4" s="158"/>
      <c r="CKZ4" s="158"/>
      <c r="CLA4" s="158"/>
      <c r="CLB4" s="158"/>
      <c r="CLC4" s="158"/>
      <c r="CLD4" s="158"/>
      <c r="CLE4" s="158"/>
      <c r="CLF4" s="158"/>
      <c r="CLG4" s="158"/>
      <c r="CLH4" s="158"/>
      <c r="CLI4" s="158"/>
      <c r="CLJ4" s="158"/>
      <c r="CLK4" s="158"/>
      <c r="CLL4" s="158"/>
      <c r="CLM4" s="158"/>
      <c r="CLN4" s="158"/>
      <c r="CLO4" s="158"/>
      <c r="CLP4" s="158"/>
      <c r="CLQ4" s="158"/>
      <c r="CLR4" s="158"/>
      <c r="CLS4" s="158"/>
      <c r="CLT4" s="158"/>
      <c r="CLU4" s="158"/>
      <c r="CLV4" s="158"/>
      <c r="CLW4" s="158"/>
      <c r="CLX4" s="158"/>
      <c r="CLY4" s="158"/>
      <c r="CLZ4" s="158"/>
      <c r="CMA4" s="158"/>
      <c r="CMB4" s="158"/>
      <c r="CMC4" s="158"/>
      <c r="CMD4" s="158"/>
      <c r="CME4" s="158"/>
      <c r="CMF4" s="158"/>
      <c r="CMG4" s="158"/>
      <c r="CMH4" s="158"/>
      <c r="CMI4" s="158"/>
      <c r="CMJ4" s="158"/>
      <c r="CMK4" s="158"/>
      <c r="CML4" s="158"/>
      <c r="CMM4" s="158"/>
      <c r="CMN4" s="158"/>
      <c r="CMO4" s="158"/>
      <c r="CMP4" s="158"/>
      <c r="CMQ4" s="158"/>
      <c r="CMR4" s="158"/>
      <c r="CMS4" s="158"/>
      <c r="CMT4" s="158"/>
      <c r="CMU4" s="158"/>
      <c r="CMV4" s="158"/>
      <c r="CMW4" s="158"/>
      <c r="CMX4" s="158"/>
      <c r="CMY4" s="158"/>
      <c r="CMZ4" s="158"/>
      <c r="CNA4" s="158"/>
      <c r="CNB4" s="158"/>
      <c r="CNC4" s="158"/>
      <c r="CND4" s="158"/>
      <c r="CNE4" s="158"/>
      <c r="CNF4" s="158"/>
      <c r="CNG4" s="158"/>
      <c r="CNH4" s="158"/>
      <c r="CNI4" s="158"/>
      <c r="CNJ4" s="158"/>
      <c r="CNK4" s="158"/>
      <c r="CNL4" s="158"/>
      <c r="CNM4" s="158"/>
      <c r="CNN4" s="158"/>
      <c r="CNO4" s="158"/>
      <c r="CNP4" s="158"/>
      <c r="CNQ4" s="158"/>
      <c r="CNR4" s="158"/>
      <c r="CNS4" s="158"/>
      <c r="CNT4" s="158"/>
      <c r="CNU4" s="158"/>
      <c r="CNV4" s="158"/>
      <c r="CNW4" s="158"/>
      <c r="CNX4" s="158"/>
      <c r="CNY4" s="158"/>
      <c r="CNZ4" s="158"/>
      <c r="COA4" s="158"/>
      <c r="COB4" s="158"/>
      <c r="COC4" s="158"/>
      <c r="COD4" s="158"/>
      <c r="COE4" s="158"/>
      <c r="COF4" s="158"/>
      <c r="COG4" s="158"/>
      <c r="COH4" s="158"/>
      <c r="COI4" s="158"/>
      <c r="COJ4" s="158"/>
      <c r="COK4" s="158"/>
      <c r="COL4" s="158"/>
      <c r="COM4" s="158"/>
      <c r="CON4" s="158"/>
      <c r="COO4" s="158"/>
      <c r="COP4" s="158"/>
      <c r="COQ4" s="158"/>
      <c r="COR4" s="158"/>
      <c r="COS4" s="158"/>
      <c r="COT4" s="158"/>
      <c r="COU4" s="158"/>
      <c r="COV4" s="158"/>
      <c r="COW4" s="158"/>
      <c r="COX4" s="158"/>
      <c r="COY4" s="158"/>
      <c r="COZ4" s="158"/>
      <c r="CPA4" s="158"/>
      <c r="CPB4" s="158"/>
      <c r="CPC4" s="158"/>
      <c r="CPD4" s="158"/>
      <c r="CPE4" s="158"/>
      <c r="CPF4" s="158"/>
      <c r="CPG4" s="158"/>
      <c r="CPH4" s="158"/>
      <c r="CPI4" s="158"/>
      <c r="CPJ4" s="158"/>
      <c r="CPK4" s="158"/>
      <c r="CPL4" s="158"/>
      <c r="CPM4" s="158"/>
      <c r="CPN4" s="158"/>
      <c r="CPO4" s="158"/>
      <c r="CPP4" s="158"/>
      <c r="CPQ4" s="158"/>
      <c r="CPR4" s="158"/>
      <c r="CPS4" s="158"/>
      <c r="CPT4" s="158"/>
      <c r="CPU4" s="158"/>
      <c r="CPV4" s="158"/>
      <c r="CPW4" s="158"/>
      <c r="CPX4" s="158"/>
      <c r="CPY4" s="158"/>
      <c r="CPZ4" s="158"/>
      <c r="CQA4" s="158"/>
      <c r="CQB4" s="158"/>
      <c r="CQC4" s="158"/>
      <c r="CQD4" s="158"/>
      <c r="CQE4" s="158"/>
      <c r="CQF4" s="158"/>
      <c r="CQG4" s="158"/>
      <c r="CQH4" s="158"/>
      <c r="CQI4" s="158"/>
      <c r="CQJ4" s="158"/>
      <c r="CQK4" s="158"/>
      <c r="CQL4" s="158"/>
      <c r="CQM4" s="158"/>
      <c r="CQN4" s="158"/>
      <c r="CQO4" s="158"/>
      <c r="CQP4" s="158"/>
      <c r="CQQ4" s="158"/>
      <c r="CQR4" s="158"/>
      <c r="CQS4" s="158"/>
      <c r="CQT4" s="158"/>
      <c r="CQU4" s="158"/>
      <c r="CQV4" s="158"/>
      <c r="CQW4" s="158"/>
      <c r="CQX4" s="158"/>
      <c r="CQY4" s="158"/>
      <c r="CQZ4" s="158"/>
      <c r="CRA4" s="158"/>
      <c r="CRB4" s="158"/>
      <c r="CRC4" s="158"/>
      <c r="CRD4" s="158"/>
      <c r="CRE4" s="158"/>
      <c r="CRF4" s="158"/>
      <c r="CRG4" s="158"/>
      <c r="CRH4" s="158"/>
      <c r="CRI4" s="158"/>
      <c r="CRJ4" s="158"/>
      <c r="CRK4" s="158"/>
      <c r="CRL4" s="158"/>
      <c r="CRM4" s="158"/>
      <c r="CRN4" s="158"/>
      <c r="CRO4" s="158"/>
      <c r="CRP4" s="158"/>
      <c r="CRQ4" s="158"/>
      <c r="CRR4" s="158"/>
      <c r="CRS4" s="158"/>
      <c r="CRT4" s="158"/>
      <c r="CRU4" s="158"/>
      <c r="CRV4" s="158"/>
      <c r="CRW4" s="158"/>
      <c r="CRX4" s="158"/>
      <c r="CRY4" s="158"/>
      <c r="CRZ4" s="158"/>
      <c r="CSA4" s="158"/>
      <c r="CSB4" s="158"/>
      <c r="CSC4" s="158"/>
      <c r="CSD4" s="158"/>
      <c r="CSE4" s="158"/>
      <c r="CSF4" s="158"/>
      <c r="CSG4" s="158"/>
      <c r="CSH4" s="158"/>
      <c r="CSI4" s="158"/>
      <c r="CSJ4" s="158"/>
      <c r="CSK4" s="158"/>
      <c r="CSL4" s="158"/>
      <c r="CSM4" s="158"/>
      <c r="CSN4" s="158"/>
      <c r="CSO4" s="158"/>
      <c r="CSP4" s="158"/>
      <c r="CSQ4" s="158"/>
      <c r="CSR4" s="158"/>
      <c r="CSS4" s="158"/>
      <c r="CST4" s="158"/>
      <c r="CSU4" s="158"/>
      <c r="CSV4" s="158"/>
      <c r="CSW4" s="158"/>
      <c r="CSX4" s="158"/>
      <c r="CSY4" s="158"/>
      <c r="CSZ4" s="158"/>
      <c r="CTA4" s="158"/>
      <c r="CTB4" s="158"/>
      <c r="CTC4" s="158"/>
      <c r="CTD4" s="158"/>
      <c r="CTE4" s="158"/>
      <c r="CTF4" s="158"/>
      <c r="CTG4" s="158"/>
      <c r="CTH4" s="158"/>
      <c r="CTI4" s="158"/>
      <c r="CTJ4" s="158"/>
      <c r="CTK4" s="158"/>
      <c r="CTL4" s="158"/>
      <c r="CTM4" s="158"/>
      <c r="CTN4" s="158"/>
      <c r="CTO4" s="158"/>
      <c r="CTP4" s="158"/>
      <c r="CTQ4" s="158"/>
      <c r="CTR4" s="158"/>
      <c r="CTS4" s="158"/>
      <c r="CTT4" s="158"/>
      <c r="CTU4" s="158"/>
      <c r="CTV4" s="158"/>
      <c r="CTW4" s="158"/>
      <c r="CTX4" s="158"/>
      <c r="CTY4" s="158"/>
      <c r="CTZ4" s="158"/>
      <c r="CUA4" s="158"/>
      <c r="CUB4" s="158"/>
      <c r="CUC4" s="158"/>
      <c r="CUD4" s="158"/>
      <c r="CUE4" s="158"/>
      <c r="CUF4" s="158"/>
      <c r="CUG4" s="158"/>
      <c r="CUH4" s="158"/>
      <c r="CUI4" s="158"/>
      <c r="CUJ4" s="158"/>
      <c r="CUK4" s="158"/>
      <c r="CUL4" s="158"/>
      <c r="CUM4" s="158"/>
      <c r="CUN4" s="158"/>
      <c r="CUO4" s="158"/>
      <c r="CUP4" s="158"/>
      <c r="CUQ4" s="158"/>
      <c r="CUR4" s="158"/>
      <c r="CUS4" s="158"/>
      <c r="CUT4" s="158"/>
      <c r="CUU4" s="158"/>
      <c r="CUV4" s="158"/>
      <c r="CUW4" s="158"/>
      <c r="CUX4" s="158"/>
      <c r="CUY4" s="158"/>
      <c r="CUZ4" s="158"/>
      <c r="CVA4" s="158"/>
      <c r="CVB4" s="158"/>
      <c r="CVC4" s="158"/>
      <c r="CVD4" s="158"/>
      <c r="CVE4" s="158"/>
      <c r="CVF4" s="158"/>
      <c r="CVG4" s="158"/>
      <c r="CVH4" s="158"/>
      <c r="CVI4" s="158"/>
      <c r="CVJ4" s="158"/>
      <c r="CVK4" s="158"/>
      <c r="CVL4" s="158"/>
      <c r="CVM4" s="158"/>
      <c r="CVN4" s="158"/>
      <c r="CVO4" s="158"/>
      <c r="CVP4" s="158"/>
      <c r="CVQ4" s="158"/>
      <c r="CVR4" s="158"/>
      <c r="CVS4" s="158"/>
      <c r="CVT4" s="158"/>
      <c r="CVU4" s="158"/>
      <c r="CVV4" s="158"/>
      <c r="CVW4" s="158"/>
      <c r="CVX4" s="158"/>
      <c r="CVY4" s="158"/>
      <c r="CVZ4" s="158"/>
      <c r="CWA4" s="158"/>
      <c r="CWB4" s="158"/>
      <c r="CWC4" s="158"/>
      <c r="CWD4" s="158"/>
      <c r="CWE4" s="158"/>
      <c r="CWF4" s="158"/>
      <c r="CWG4" s="158"/>
      <c r="CWH4" s="158"/>
      <c r="CWI4" s="158"/>
      <c r="CWJ4" s="158"/>
      <c r="CWK4" s="158"/>
      <c r="CWL4" s="158"/>
      <c r="CWM4" s="158"/>
      <c r="CWN4" s="158"/>
      <c r="CWO4" s="158"/>
      <c r="CWP4" s="158"/>
      <c r="CWQ4" s="158"/>
      <c r="CWR4" s="158"/>
      <c r="CWS4" s="158"/>
      <c r="CWT4" s="158"/>
      <c r="CWU4" s="158"/>
      <c r="CWV4" s="158"/>
      <c r="CWW4" s="158"/>
      <c r="CWX4" s="158"/>
      <c r="CWY4" s="158"/>
      <c r="CWZ4" s="158"/>
      <c r="CXA4" s="158"/>
      <c r="CXB4" s="158"/>
      <c r="CXC4" s="158"/>
      <c r="CXD4" s="158"/>
      <c r="CXE4" s="158"/>
      <c r="CXF4" s="158"/>
      <c r="CXG4" s="158"/>
      <c r="CXH4" s="158"/>
      <c r="CXI4" s="158"/>
      <c r="CXJ4" s="158"/>
      <c r="CXK4" s="158"/>
      <c r="CXL4" s="158"/>
      <c r="CXM4" s="158"/>
      <c r="CXN4" s="158"/>
      <c r="CXO4" s="158"/>
      <c r="CXP4" s="158"/>
      <c r="CXQ4" s="158"/>
      <c r="CXR4" s="158"/>
      <c r="CXS4" s="158"/>
      <c r="CXT4" s="158"/>
      <c r="CXU4" s="158"/>
      <c r="CXV4" s="158"/>
      <c r="CXW4" s="158"/>
      <c r="CXX4" s="158"/>
      <c r="CXY4" s="158"/>
      <c r="CXZ4" s="158"/>
      <c r="CYA4" s="158"/>
      <c r="CYB4" s="158"/>
      <c r="CYC4" s="158"/>
      <c r="CYD4" s="158"/>
      <c r="CYE4" s="158"/>
      <c r="CYF4" s="158"/>
      <c r="CYG4" s="158"/>
      <c r="CYH4" s="158"/>
      <c r="CYI4" s="158"/>
      <c r="CYJ4" s="158"/>
      <c r="CYK4" s="158"/>
      <c r="CYL4" s="158"/>
      <c r="CYM4" s="158"/>
      <c r="CYN4" s="158"/>
      <c r="CYO4" s="158"/>
      <c r="CYP4" s="158"/>
      <c r="CYQ4" s="158"/>
      <c r="CYR4" s="158"/>
      <c r="CYS4" s="158"/>
      <c r="CYT4" s="158"/>
      <c r="CYU4" s="158"/>
      <c r="CYV4" s="158"/>
      <c r="CYW4" s="158"/>
      <c r="CYX4" s="158"/>
      <c r="CYY4" s="158"/>
      <c r="CYZ4" s="158"/>
      <c r="CZA4" s="158"/>
      <c r="CZB4" s="158"/>
      <c r="CZC4" s="158"/>
      <c r="CZD4" s="158"/>
      <c r="CZE4" s="158"/>
      <c r="CZF4" s="158"/>
      <c r="CZG4" s="158"/>
      <c r="CZH4" s="158"/>
      <c r="CZI4" s="158"/>
      <c r="CZJ4" s="158"/>
      <c r="CZK4" s="158"/>
      <c r="CZL4" s="158"/>
      <c r="CZM4" s="158"/>
      <c r="CZN4" s="158"/>
      <c r="CZO4" s="158"/>
      <c r="CZP4" s="158"/>
      <c r="CZQ4" s="158"/>
      <c r="CZR4" s="158"/>
      <c r="CZS4" s="158"/>
      <c r="CZT4" s="158"/>
      <c r="CZU4" s="158"/>
      <c r="CZV4" s="158"/>
      <c r="CZW4" s="158"/>
      <c r="CZX4" s="158"/>
      <c r="CZY4" s="158"/>
      <c r="CZZ4" s="158"/>
      <c r="DAA4" s="158"/>
      <c r="DAB4" s="158"/>
      <c r="DAC4" s="158"/>
      <c r="DAD4" s="158"/>
      <c r="DAE4" s="158"/>
      <c r="DAF4" s="158"/>
      <c r="DAG4" s="158"/>
      <c r="DAH4" s="158"/>
      <c r="DAI4" s="158"/>
      <c r="DAJ4" s="158"/>
      <c r="DAK4" s="158"/>
      <c r="DAL4" s="158"/>
      <c r="DAM4" s="158"/>
      <c r="DAN4" s="158"/>
      <c r="DAO4" s="158"/>
      <c r="DAP4" s="158"/>
      <c r="DAQ4" s="158"/>
      <c r="DAR4" s="158"/>
      <c r="DAS4" s="158"/>
      <c r="DAT4" s="158"/>
      <c r="DAU4" s="158"/>
      <c r="DAV4" s="158"/>
      <c r="DAW4" s="158"/>
      <c r="DAX4" s="158"/>
      <c r="DAY4" s="158"/>
      <c r="DAZ4" s="158"/>
      <c r="DBA4" s="158"/>
      <c r="DBB4" s="158"/>
      <c r="DBC4" s="158"/>
      <c r="DBD4" s="158"/>
      <c r="DBE4" s="158"/>
      <c r="DBF4" s="158"/>
      <c r="DBG4" s="158"/>
      <c r="DBH4" s="158"/>
      <c r="DBI4" s="158"/>
      <c r="DBJ4" s="158"/>
      <c r="DBK4" s="158"/>
      <c r="DBL4" s="158"/>
      <c r="DBM4" s="158"/>
      <c r="DBN4" s="158"/>
      <c r="DBO4" s="158"/>
      <c r="DBP4" s="158"/>
      <c r="DBQ4" s="158"/>
      <c r="DBR4" s="158"/>
      <c r="DBS4" s="158"/>
      <c r="DBT4" s="158"/>
      <c r="DBU4" s="158"/>
      <c r="DBV4" s="158"/>
      <c r="DBW4" s="158"/>
      <c r="DBX4" s="158"/>
      <c r="DBY4" s="158"/>
      <c r="DBZ4" s="158"/>
      <c r="DCA4" s="158"/>
      <c r="DCB4" s="158"/>
      <c r="DCC4" s="158"/>
      <c r="DCD4" s="158"/>
      <c r="DCE4" s="158"/>
      <c r="DCF4" s="158"/>
      <c r="DCG4" s="158"/>
      <c r="DCH4" s="158"/>
      <c r="DCI4" s="158"/>
      <c r="DCJ4" s="158"/>
      <c r="DCK4" s="158"/>
      <c r="DCL4" s="158"/>
      <c r="DCM4" s="158"/>
      <c r="DCN4" s="158"/>
      <c r="DCO4" s="158"/>
      <c r="DCP4" s="158"/>
      <c r="DCQ4" s="158"/>
      <c r="DCR4" s="158"/>
      <c r="DCS4" s="158"/>
      <c r="DCT4" s="158"/>
      <c r="DCU4" s="158"/>
      <c r="DCV4" s="158"/>
      <c r="DCW4" s="158"/>
      <c r="DCX4" s="158"/>
      <c r="DCY4" s="158"/>
      <c r="DCZ4" s="158"/>
      <c r="DDA4" s="158"/>
      <c r="DDB4" s="158"/>
      <c r="DDC4" s="158"/>
      <c r="DDD4" s="158"/>
      <c r="DDE4" s="158"/>
      <c r="DDF4" s="158"/>
      <c r="DDG4" s="158"/>
      <c r="DDH4" s="158"/>
      <c r="DDI4" s="158"/>
      <c r="DDJ4" s="158"/>
      <c r="DDK4" s="158"/>
      <c r="DDL4" s="158"/>
      <c r="DDM4" s="158"/>
      <c r="DDN4" s="158"/>
      <c r="DDO4" s="158"/>
      <c r="DDP4" s="158"/>
      <c r="DDQ4" s="158"/>
      <c r="DDR4" s="158"/>
      <c r="DDS4" s="158"/>
      <c r="DDT4" s="158"/>
      <c r="DDU4" s="158"/>
      <c r="DDV4" s="158"/>
      <c r="DDW4" s="158"/>
      <c r="DDX4" s="158"/>
      <c r="DDY4" s="158"/>
      <c r="DDZ4" s="158"/>
      <c r="DEA4" s="158"/>
      <c r="DEB4" s="158"/>
      <c r="DEC4" s="158"/>
      <c r="DED4" s="158"/>
      <c r="DEE4" s="158"/>
      <c r="DEF4" s="158"/>
      <c r="DEG4" s="158"/>
      <c r="DEH4" s="158"/>
      <c r="DEI4" s="158"/>
      <c r="DEJ4" s="158"/>
      <c r="DEK4" s="158"/>
      <c r="DEL4" s="158"/>
      <c r="DEM4" s="158"/>
      <c r="DEN4" s="158"/>
      <c r="DEO4" s="158"/>
      <c r="DEP4" s="158"/>
      <c r="DEQ4" s="158"/>
      <c r="DER4" s="158"/>
      <c r="DES4" s="158"/>
      <c r="DET4" s="158"/>
      <c r="DEU4" s="158"/>
      <c r="DEV4" s="158"/>
      <c r="DEW4" s="158"/>
      <c r="DEX4" s="158"/>
      <c r="DEY4" s="158"/>
      <c r="DEZ4" s="158"/>
      <c r="DFA4" s="158"/>
      <c r="DFB4" s="158"/>
      <c r="DFC4" s="158"/>
      <c r="DFD4" s="158"/>
      <c r="DFE4" s="158"/>
      <c r="DFF4" s="158"/>
      <c r="DFG4" s="158"/>
      <c r="DFH4" s="158"/>
      <c r="DFI4" s="158"/>
      <c r="DFJ4" s="158"/>
      <c r="DFK4" s="158"/>
      <c r="DFL4" s="158"/>
      <c r="DFM4" s="158"/>
      <c r="DFN4" s="158"/>
      <c r="DFO4" s="158"/>
      <c r="DFP4" s="158"/>
      <c r="DFQ4" s="158"/>
      <c r="DFR4" s="158"/>
      <c r="DFS4" s="158"/>
      <c r="DFT4" s="158"/>
      <c r="DFU4" s="158"/>
      <c r="DFV4" s="158"/>
      <c r="DFW4" s="158"/>
      <c r="DFX4" s="158"/>
      <c r="DFY4" s="158"/>
      <c r="DFZ4" s="158"/>
      <c r="DGA4" s="158"/>
      <c r="DGB4" s="158"/>
      <c r="DGC4" s="158"/>
      <c r="DGD4" s="158"/>
      <c r="DGE4" s="158"/>
      <c r="DGF4" s="158"/>
      <c r="DGG4" s="158"/>
      <c r="DGH4" s="158"/>
      <c r="DGI4" s="158"/>
      <c r="DGJ4" s="158"/>
      <c r="DGK4" s="158"/>
      <c r="DGL4" s="158"/>
      <c r="DGM4" s="158"/>
      <c r="DGN4" s="158"/>
      <c r="DGO4" s="158"/>
      <c r="DGP4" s="158"/>
      <c r="DGQ4" s="158"/>
      <c r="DGR4" s="158"/>
      <c r="DGS4" s="158"/>
      <c r="DGT4" s="158"/>
      <c r="DGU4" s="158"/>
      <c r="DGV4" s="158"/>
      <c r="DGW4" s="158"/>
      <c r="DGX4" s="158"/>
      <c r="DGY4" s="158"/>
      <c r="DGZ4" s="158"/>
      <c r="DHA4" s="158"/>
      <c r="DHB4" s="158"/>
      <c r="DHC4" s="158"/>
      <c r="DHD4" s="158"/>
      <c r="DHE4" s="158"/>
      <c r="DHF4" s="158"/>
      <c r="DHG4" s="158"/>
      <c r="DHH4" s="158"/>
      <c r="DHI4" s="158"/>
      <c r="DHJ4" s="158"/>
      <c r="DHK4" s="158"/>
      <c r="DHL4" s="158"/>
      <c r="DHM4" s="158"/>
      <c r="DHN4" s="158"/>
      <c r="DHO4" s="158"/>
      <c r="DHP4" s="158"/>
      <c r="DHQ4" s="158"/>
      <c r="DHR4" s="158"/>
      <c r="DHS4" s="158"/>
      <c r="DHT4" s="158"/>
      <c r="DHU4" s="158"/>
      <c r="DHV4" s="158"/>
      <c r="DHW4" s="158"/>
      <c r="DHX4" s="158"/>
      <c r="DHY4" s="158"/>
      <c r="DHZ4" s="158"/>
      <c r="DIA4" s="158"/>
      <c r="DIB4" s="158"/>
      <c r="DIC4" s="158"/>
      <c r="DID4" s="158"/>
      <c r="DIE4" s="158"/>
      <c r="DIF4" s="158"/>
      <c r="DIG4" s="158"/>
      <c r="DIH4" s="158"/>
      <c r="DII4" s="158"/>
      <c r="DIJ4" s="158"/>
      <c r="DIK4" s="158"/>
      <c r="DIL4" s="158"/>
      <c r="DIM4" s="158"/>
      <c r="DIN4" s="158"/>
      <c r="DIO4" s="158"/>
      <c r="DIP4" s="158"/>
      <c r="DIQ4" s="158"/>
      <c r="DIR4" s="158"/>
      <c r="DIS4" s="158"/>
      <c r="DIT4" s="158"/>
      <c r="DIU4" s="158"/>
      <c r="DIV4" s="158"/>
      <c r="DIW4" s="158"/>
      <c r="DIX4" s="158"/>
      <c r="DIY4" s="158"/>
      <c r="DIZ4" s="158"/>
      <c r="DJA4" s="158"/>
      <c r="DJB4" s="158"/>
      <c r="DJC4" s="158"/>
      <c r="DJD4" s="158"/>
      <c r="DJE4" s="158"/>
      <c r="DJF4" s="158"/>
      <c r="DJG4" s="158"/>
      <c r="DJH4" s="158"/>
      <c r="DJI4" s="158"/>
      <c r="DJJ4" s="158"/>
      <c r="DJK4" s="158"/>
      <c r="DJL4" s="158"/>
      <c r="DJM4" s="158"/>
      <c r="DJN4" s="158"/>
      <c r="DJO4" s="158"/>
      <c r="DJP4" s="158"/>
      <c r="DJQ4" s="158"/>
      <c r="DJR4" s="158"/>
      <c r="DJS4" s="158"/>
      <c r="DJT4" s="158"/>
      <c r="DJU4" s="158"/>
      <c r="DJV4" s="158"/>
      <c r="DJW4" s="158"/>
      <c r="DJX4" s="158"/>
      <c r="DJY4" s="158"/>
      <c r="DJZ4" s="158"/>
      <c r="DKA4" s="158"/>
      <c r="DKB4" s="158"/>
      <c r="DKC4" s="158"/>
      <c r="DKD4" s="158"/>
      <c r="DKE4" s="158"/>
      <c r="DKF4" s="158"/>
      <c r="DKG4" s="158"/>
      <c r="DKH4" s="158"/>
      <c r="DKI4" s="158"/>
      <c r="DKJ4" s="158"/>
      <c r="DKK4" s="158"/>
      <c r="DKL4" s="158"/>
      <c r="DKM4" s="158"/>
      <c r="DKN4" s="158"/>
      <c r="DKO4" s="158"/>
      <c r="DKP4" s="158"/>
      <c r="DKQ4" s="158"/>
      <c r="DKR4" s="158"/>
      <c r="DKS4" s="158"/>
      <c r="DKT4" s="158"/>
      <c r="DKU4" s="158"/>
      <c r="DKV4" s="158"/>
      <c r="DKW4" s="158"/>
      <c r="DKX4" s="158"/>
      <c r="DKY4" s="158"/>
      <c r="DKZ4" s="158"/>
      <c r="DLA4" s="158"/>
      <c r="DLB4" s="158"/>
      <c r="DLC4" s="158"/>
      <c r="DLD4" s="158"/>
      <c r="DLE4" s="158"/>
      <c r="DLF4" s="158"/>
      <c r="DLG4" s="158"/>
      <c r="DLH4" s="158"/>
      <c r="DLI4" s="158"/>
      <c r="DLJ4" s="158"/>
      <c r="DLK4" s="158"/>
      <c r="DLL4" s="158"/>
      <c r="DLM4" s="158"/>
      <c r="DLN4" s="158"/>
      <c r="DLO4" s="158"/>
      <c r="DLP4" s="158"/>
      <c r="DLQ4" s="158"/>
      <c r="DLR4" s="158"/>
      <c r="DLS4" s="158"/>
      <c r="DLT4" s="158"/>
      <c r="DLU4" s="158"/>
      <c r="DLV4" s="158"/>
      <c r="DLW4" s="158"/>
      <c r="DLX4" s="158"/>
      <c r="DLY4" s="158"/>
      <c r="DLZ4" s="158"/>
      <c r="DMA4" s="158"/>
      <c r="DMB4" s="158"/>
      <c r="DMC4" s="158"/>
      <c r="DMD4" s="158"/>
      <c r="DME4" s="158"/>
      <c r="DMF4" s="158"/>
      <c r="DMG4" s="158"/>
      <c r="DMH4" s="158"/>
      <c r="DMI4" s="158"/>
      <c r="DMJ4" s="158"/>
      <c r="DMK4" s="158"/>
      <c r="DML4" s="158"/>
      <c r="DMM4" s="158"/>
      <c r="DMN4" s="158"/>
      <c r="DMO4" s="158"/>
      <c r="DMP4" s="158"/>
      <c r="DMQ4" s="158"/>
      <c r="DMR4" s="158"/>
      <c r="DMS4" s="158"/>
      <c r="DMT4" s="158"/>
      <c r="DMU4" s="158"/>
      <c r="DMV4" s="158"/>
      <c r="DMW4" s="158"/>
      <c r="DMX4" s="158"/>
      <c r="DMY4" s="158"/>
      <c r="DMZ4" s="158"/>
      <c r="DNA4" s="158"/>
      <c r="DNB4" s="158"/>
      <c r="DNC4" s="158"/>
      <c r="DND4" s="158"/>
      <c r="DNE4" s="158"/>
      <c r="DNF4" s="158"/>
      <c r="DNG4" s="158"/>
      <c r="DNH4" s="158"/>
      <c r="DNI4" s="158"/>
      <c r="DNJ4" s="158"/>
      <c r="DNK4" s="158"/>
      <c r="DNL4" s="158"/>
      <c r="DNM4" s="158"/>
      <c r="DNN4" s="158"/>
      <c r="DNO4" s="158"/>
      <c r="DNP4" s="158"/>
      <c r="DNQ4" s="158"/>
      <c r="DNR4" s="158"/>
      <c r="DNS4" s="158"/>
      <c r="DNT4" s="158"/>
      <c r="DNU4" s="158"/>
      <c r="DNV4" s="158"/>
      <c r="DNW4" s="158"/>
      <c r="DNX4" s="158"/>
      <c r="DNY4" s="158"/>
      <c r="DNZ4" s="158"/>
      <c r="DOA4" s="158"/>
      <c r="DOB4" s="158"/>
      <c r="DOC4" s="158"/>
      <c r="DOD4" s="158"/>
      <c r="DOE4" s="158"/>
      <c r="DOF4" s="158"/>
      <c r="DOG4" s="158"/>
      <c r="DOH4" s="158"/>
      <c r="DOI4" s="158"/>
      <c r="DOJ4" s="158"/>
      <c r="DOK4" s="158"/>
      <c r="DOL4" s="158"/>
      <c r="DOM4" s="158"/>
      <c r="DON4" s="158"/>
      <c r="DOO4" s="158"/>
      <c r="DOP4" s="158"/>
      <c r="DOQ4" s="158"/>
      <c r="DOR4" s="158"/>
      <c r="DOS4" s="158"/>
      <c r="DOT4" s="158"/>
      <c r="DOU4" s="158"/>
      <c r="DOV4" s="158"/>
      <c r="DOW4" s="158"/>
      <c r="DOX4" s="158"/>
      <c r="DOY4" s="158"/>
      <c r="DOZ4" s="158"/>
      <c r="DPA4" s="158"/>
      <c r="DPB4" s="158"/>
      <c r="DPC4" s="158"/>
      <c r="DPD4" s="158"/>
      <c r="DPE4" s="158"/>
      <c r="DPF4" s="158"/>
      <c r="DPG4" s="158"/>
      <c r="DPH4" s="158"/>
      <c r="DPI4" s="158"/>
      <c r="DPJ4" s="158"/>
      <c r="DPK4" s="158"/>
      <c r="DPL4" s="158"/>
      <c r="DPM4" s="158"/>
      <c r="DPN4" s="158"/>
      <c r="DPO4" s="158"/>
      <c r="DPP4" s="158"/>
      <c r="DPQ4" s="158"/>
      <c r="DPR4" s="158"/>
      <c r="DPS4" s="158"/>
      <c r="DPT4" s="158"/>
      <c r="DPU4" s="158"/>
      <c r="DPV4" s="158"/>
      <c r="DPW4" s="158"/>
      <c r="DPX4" s="158"/>
      <c r="DPY4" s="158"/>
      <c r="DPZ4" s="158"/>
      <c r="DQA4" s="158"/>
      <c r="DQB4" s="158"/>
      <c r="DQC4" s="158"/>
      <c r="DQD4" s="158"/>
      <c r="DQE4" s="158"/>
      <c r="DQF4" s="158"/>
      <c r="DQG4" s="158"/>
      <c r="DQH4" s="158"/>
      <c r="DQI4" s="158"/>
      <c r="DQJ4" s="158"/>
      <c r="DQK4" s="158"/>
      <c r="DQL4" s="158"/>
      <c r="DQM4" s="158"/>
      <c r="DQN4" s="158"/>
      <c r="DQO4" s="158"/>
      <c r="DQP4" s="158"/>
      <c r="DQQ4" s="158"/>
      <c r="DQR4" s="158"/>
      <c r="DQS4" s="158"/>
      <c r="DQT4" s="158"/>
      <c r="DQU4" s="158"/>
      <c r="DQV4" s="158"/>
      <c r="DQW4" s="158"/>
      <c r="DQX4" s="158"/>
      <c r="DQY4" s="158"/>
      <c r="DQZ4" s="158"/>
      <c r="DRA4" s="158"/>
      <c r="DRB4" s="158"/>
      <c r="DRC4" s="158"/>
      <c r="DRD4" s="158"/>
      <c r="DRE4" s="158"/>
      <c r="DRF4" s="158"/>
      <c r="DRG4" s="158"/>
      <c r="DRH4" s="158"/>
      <c r="DRI4" s="158"/>
      <c r="DRJ4" s="158"/>
      <c r="DRK4" s="158"/>
      <c r="DRL4" s="158"/>
      <c r="DRM4" s="158"/>
      <c r="DRN4" s="158"/>
      <c r="DRO4" s="158"/>
      <c r="DRP4" s="158"/>
      <c r="DRQ4" s="158"/>
      <c r="DRR4" s="158"/>
      <c r="DRS4" s="158"/>
      <c r="DRT4" s="158"/>
      <c r="DRU4" s="158"/>
      <c r="DRV4" s="158"/>
      <c r="DRW4" s="158"/>
      <c r="DRX4" s="158"/>
      <c r="DRY4" s="158"/>
      <c r="DRZ4" s="158"/>
      <c r="DSA4" s="158"/>
      <c r="DSB4" s="158"/>
      <c r="DSC4" s="158"/>
      <c r="DSD4" s="158"/>
      <c r="DSE4" s="158"/>
      <c r="DSF4" s="158"/>
      <c r="DSG4" s="158"/>
      <c r="DSH4" s="158"/>
      <c r="DSI4" s="158"/>
      <c r="DSJ4" s="158"/>
      <c r="DSK4" s="158"/>
      <c r="DSL4" s="158"/>
      <c r="DSM4" s="158"/>
      <c r="DSN4" s="158"/>
      <c r="DSO4" s="158"/>
      <c r="DSP4" s="158"/>
      <c r="DSQ4" s="158"/>
      <c r="DSR4" s="158"/>
      <c r="DSS4" s="158"/>
      <c r="DST4" s="158"/>
      <c r="DSU4" s="158"/>
      <c r="DSV4" s="158"/>
      <c r="DSW4" s="158"/>
      <c r="DSX4" s="158"/>
      <c r="DSY4" s="158"/>
      <c r="DSZ4" s="158"/>
      <c r="DTA4" s="158"/>
      <c r="DTB4" s="158"/>
      <c r="DTC4" s="158"/>
      <c r="DTD4" s="158"/>
      <c r="DTE4" s="158"/>
      <c r="DTF4" s="158"/>
      <c r="DTG4" s="158"/>
      <c r="DTH4" s="158"/>
      <c r="DTI4" s="158"/>
      <c r="DTJ4" s="158"/>
      <c r="DTK4" s="158"/>
      <c r="DTL4" s="158"/>
      <c r="DTM4" s="158"/>
      <c r="DTN4" s="158"/>
      <c r="DTO4" s="158"/>
      <c r="DTP4" s="158"/>
      <c r="DTQ4" s="158"/>
      <c r="DTR4" s="158"/>
      <c r="DTS4" s="158"/>
      <c r="DTT4" s="158"/>
      <c r="DTU4" s="158"/>
      <c r="DTV4" s="158"/>
      <c r="DTW4" s="158"/>
      <c r="DTX4" s="158"/>
      <c r="DTY4" s="158"/>
      <c r="DTZ4" s="158"/>
      <c r="DUA4" s="158"/>
      <c r="DUB4" s="158"/>
      <c r="DUC4" s="158"/>
      <c r="DUD4" s="158"/>
      <c r="DUE4" s="158"/>
      <c r="DUF4" s="158"/>
      <c r="DUG4" s="158"/>
      <c r="DUH4" s="158"/>
      <c r="DUI4" s="158"/>
      <c r="DUJ4" s="158"/>
      <c r="DUK4" s="158"/>
      <c r="DUL4" s="158"/>
      <c r="DUM4" s="158"/>
      <c r="DUN4" s="158"/>
      <c r="DUO4" s="158"/>
      <c r="DUP4" s="158"/>
      <c r="DUQ4" s="158"/>
      <c r="DUR4" s="158"/>
      <c r="DUS4" s="158"/>
      <c r="DUT4" s="158"/>
      <c r="DUU4" s="158"/>
      <c r="DUV4" s="158"/>
      <c r="DUW4" s="158"/>
      <c r="DUX4" s="158"/>
      <c r="DUY4" s="158"/>
      <c r="DUZ4" s="158"/>
      <c r="DVA4" s="158"/>
      <c r="DVB4" s="158"/>
      <c r="DVC4" s="158"/>
      <c r="DVD4" s="158"/>
      <c r="DVE4" s="158"/>
      <c r="DVF4" s="158"/>
      <c r="DVG4" s="158"/>
      <c r="DVH4" s="158"/>
      <c r="DVI4" s="158"/>
      <c r="DVJ4" s="158"/>
      <c r="DVK4" s="158"/>
      <c r="DVL4" s="158"/>
      <c r="DVM4" s="158"/>
      <c r="DVN4" s="158"/>
      <c r="DVO4" s="158"/>
      <c r="DVP4" s="158"/>
      <c r="DVQ4" s="158"/>
      <c r="DVR4" s="158"/>
      <c r="DVS4" s="158"/>
      <c r="DVT4" s="158"/>
      <c r="DVU4" s="158"/>
      <c r="DVV4" s="158"/>
      <c r="DVW4" s="158"/>
      <c r="DVX4" s="158"/>
      <c r="DVY4" s="158"/>
      <c r="DVZ4" s="158"/>
      <c r="DWA4" s="158"/>
      <c r="DWB4" s="158"/>
      <c r="DWC4" s="158"/>
      <c r="DWD4" s="158"/>
      <c r="DWE4" s="158"/>
      <c r="DWF4" s="158"/>
      <c r="DWG4" s="158"/>
      <c r="DWH4" s="158"/>
      <c r="DWI4" s="158"/>
      <c r="DWJ4" s="158"/>
      <c r="DWK4" s="158"/>
      <c r="DWL4" s="158"/>
      <c r="DWM4" s="158"/>
      <c r="DWN4" s="158"/>
      <c r="DWO4" s="158"/>
      <c r="DWP4" s="158"/>
      <c r="DWQ4" s="158"/>
      <c r="DWR4" s="158"/>
      <c r="DWS4" s="158"/>
      <c r="DWT4" s="158"/>
      <c r="DWU4" s="158"/>
      <c r="DWV4" s="158"/>
      <c r="DWW4" s="158"/>
      <c r="DWX4" s="158"/>
      <c r="DWY4" s="158"/>
      <c r="DWZ4" s="158"/>
      <c r="DXA4" s="158"/>
      <c r="DXB4" s="158"/>
      <c r="DXC4" s="158"/>
      <c r="DXD4" s="158"/>
      <c r="DXE4" s="158"/>
      <c r="DXF4" s="158"/>
      <c r="DXG4" s="158"/>
      <c r="DXH4" s="158"/>
      <c r="DXI4" s="158"/>
      <c r="DXJ4" s="158"/>
      <c r="DXK4" s="158"/>
      <c r="DXL4" s="158"/>
      <c r="DXM4" s="158"/>
      <c r="DXN4" s="158"/>
      <c r="DXO4" s="158"/>
      <c r="DXP4" s="158"/>
      <c r="DXQ4" s="158"/>
      <c r="DXR4" s="158"/>
      <c r="DXS4" s="158"/>
      <c r="DXT4" s="158"/>
      <c r="DXU4" s="158"/>
      <c r="DXV4" s="158"/>
      <c r="DXW4" s="158"/>
      <c r="DXX4" s="158"/>
      <c r="DXY4" s="158"/>
      <c r="DXZ4" s="158"/>
      <c r="DYA4" s="158"/>
      <c r="DYB4" s="158"/>
      <c r="DYC4" s="158"/>
      <c r="DYD4" s="158"/>
      <c r="DYE4" s="158"/>
      <c r="DYF4" s="158"/>
      <c r="DYG4" s="158"/>
      <c r="DYH4" s="158"/>
      <c r="DYI4" s="158"/>
      <c r="DYJ4" s="158"/>
      <c r="DYK4" s="158"/>
      <c r="DYL4" s="158"/>
      <c r="DYM4" s="158"/>
      <c r="DYN4" s="158"/>
      <c r="DYO4" s="158"/>
      <c r="DYP4" s="158"/>
      <c r="DYQ4" s="158"/>
      <c r="DYR4" s="158"/>
      <c r="DYS4" s="158"/>
      <c r="DYT4" s="158"/>
      <c r="DYU4" s="158"/>
      <c r="DYV4" s="158"/>
      <c r="DYW4" s="158"/>
      <c r="DYX4" s="158"/>
      <c r="DYY4" s="158"/>
      <c r="DYZ4" s="158"/>
      <c r="DZA4" s="158"/>
      <c r="DZB4" s="158"/>
      <c r="DZC4" s="158"/>
      <c r="DZD4" s="158"/>
      <c r="DZE4" s="158"/>
      <c r="DZF4" s="158"/>
      <c r="DZG4" s="158"/>
      <c r="DZH4" s="158"/>
      <c r="DZI4" s="158"/>
      <c r="DZJ4" s="158"/>
      <c r="DZK4" s="158"/>
      <c r="DZL4" s="158"/>
      <c r="DZM4" s="158"/>
      <c r="DZN4" s="158"/>
      <c r="DZO4" s="158"/>
      <c r="DZP4" s="158"/>
      <c r="DZQ4" s="158"/>
      <c r="DZR4" s="158"/>
      <c r="DZS4" s="158"/>
      <c r="DZT4" s="158"/>
      <c r="DZU4" s="158"/>
      <c r="DZV4" s="158"/>
      <c r="DZW4" s="158"/>
      <c r="DZX4" s="158"/>
      <c r="DZY4" s="158"/>
      <c r="DZZ4" s="158"/>
      <c r="EAA4" s="158"/>
      <c r="EAB4" s="158"/>
      <c r="EAC4" s="158"/>
      <c r="EAD4" s="158"/>
      <c r="EAE4" s="158"/>
      <c r="EAF4" s="158"/>
      <c r="EAG4" s="158"/>
      <c r="EAH4" s="158"/>
      <c r="EAI4" s="158"/>
      <c r="EAJ4" s="158"/>
      <c r="EAK4" s="158"/>
      <c r="EAL4" s="158"/>
      <c r="EAM4" s="158"/>
      <c r="EAN4" s="158"/>
      <c r="EAO4" s="158"/>
      <c r="EAP4" s="158"/>
      <c r="EAQ4" s="158"/>
      <c r="EAR4" s="158"/>
      <c r="EAS4" s="158"/>
      <c r="EAT4" s="158"/>
      <c r="EAU4" s="158"/>
      <c r="EAV4" s="158"/>
      <c r="EAW4" s="158"/>
      <c r="EAX4" s="158"/>
      <c r="EAY4" s="158"/>
      <c r="EAZ4" s="158"/>
      <c r="EBA4" s="158"/>
      <c r="EBB4" s="158"/>
      <c r="EBC4" s="158"/>
      <c r="EBD4" s="158"/>
      <c r="EBE4" s="158"/>
      <c r="EBF4" s="158"/>
      <c r="EBG4" s="158"/>
      <c r="EBH4" s="158"/>
      <c r="EBI4" s="158"/>
      <c r="EBJ4" s="158"/>
      <c r="EBK4" s="158"/>
      <c r="EBL4" s="158"/>
      <c r="EBM4" s="158"/>
      <c r="EBN4" s="158"/>
      <c r="EBO4" s="158"/>
      <c r="EBP4" s="158"/>
      <c r="EBQ4" s="158"/>
      <c r="EBR4" s="158"/>
      <c r="EBS4" s="158"/>
      <c r="EBT4" s="158"/>
      <c r="EBU4" s="158"/>
      <c r="EBV4" s="158"/>
      <c r="EBW4" s="158"/>
      <c r="EBX4" s="158"/>
      <c r="EBY4" s="158"/>
      <c r="EBZ4" s="158"/>
      <c r="ECA4" s="158"/>
      <c r="ECB4" s="158"/>
      <c r="ECC4" s="158"/>
      <c r="ECD4" s="158"/>
      <c r="ECE4" s="158"/>
      <c r="ECF4" s="158"/>
      <c r="ECG4" s="158"/>
      <c r="ECH4" s="158"/>
      <c r="ECI4" s="158"/>
      <c r="ECJ4" s="158"/>
      <c r="ECK4" s="158"/>
      <c r="ECL4" s="158"/>
      <c r="ECM4" s="158"/>
      <c r="ECN4" s="158"/>
      <c r="ECO4" s="158"/>
      <c r="ECP4" s="158"/>
      <c r="ECQ4" s="158"/>
      <c r="ECR4" s="158"/>
      <c r="ECS4" s="158"/>
      <c r="ECT4" s="158"/>
      <c r="ECU4" s="158"/>
      <c r="ECV4" s="158"/>
      <c r="ECW4" s="158"/>
      <c r="ECX4" s="158"/>
      <c r="ECY4" s="158"/>
      <c r="ECZ4" s="158"/>
      <c r="EDA4" s="158"/>
      <c r="EDB4" s="158"/>
      <c r="EDC4" s="158"/>
      <c r="EDD4" s="158"/>
      <c r="EDE4" s="158"/>
      <c r="EDF4" s="158"/>
      <c r="EDG4" s="158"/>
      <c r="EDH4" s="158"/>
      <c r="EDI4" s="158"/>
      <c r="EDJ4" s="158"/>
      <c r="EDK4" s="158"/>
      <c r="EDL4" s="158"/>
      <c r="EDM4" s="158"/>
      <c r="EDN4" s="158"/>
      <c r="EDO4" s="158"/>
      <c r="EDP4" s="158"/>
      <c r="EDQ4" s="158"/>
      <c r="EDR4" s="158"/>
      <c r="EDS4" s="158"/>
      <c r="EDT4" s="158"/>
      <c r="EDU4" s="158"/>
      <c r="EDV4" s="158"/>
      <c r="EDW4" s="158"/>
      <c r="EDX4" s="158"/>
      <c r="EDY4" s="158"/>
      <c r="EDZ4" s="158"/>
      <c r="EEA4" s="158"/>
      <c r="EEB4" s="158"/>
      <c r="EEC4" s="158"/>
      <c r="EED4" s="158"/>
      <c r="EEE4" s="158"/>
      <c r="EEF4" s="158"/>
      <c r="EEG4" s="158"/>
      <c r="EEH4" s="158"/>
      <c r="EEI4" s="158"/>
      <c r="EEJ4" s="158"/>
      <c r="EEK4" s="158"/>
      <c r="EEL4" s="158"/>
      <c r="EEM4" s="158"/>
      <c r="EEN4" s="158"/>
      <c r="EEO4" s="158"/>
      <c r="EEP4" s="158"/>
      <c r="EEQ4" s="158"/>
      <c r="EER4" s="158"/>
      <c r="EES4" s="158"/>
      <c r="EET4" s="158"/>
      <c r="EEU4" s="158"/>
      <c r="EEV4" s="158"/>
      <c r="EEW4" s="158"/>
      <c r="EEX4" s="158"/>
      <c r="EEY4" s="158"/>
      <c r="EEZ4" s="158"/>
      <c r="EFA4" s="158"/>
      <c r="EFB4" s="158"/>
      <c r="EFC4" s="158"/>
      <c r="EFD4" s="158"/>
      <c r="EFE4" s="158"/>
      <c r="EFF4" s="158"/>
      <c r="EFG4" s="158"/>
      <c r="EFH4" s="158"/>
      <c r="EFI4" s="158"/>
      <c r="EFJ4" s="158"/>
      <c r="EFK4" s="158"/>
      <c r="EFL4" s="158"/>
      <c r="EFM4" s="158"/>
      <c r="EFN4" s="158"/>
      <c r="EFO4" s="158"/>
      <c r="EFP4" s="158"/>
      <c r="EFQ4" s="158"/>
      <c r="EFR4" s="158"/>
      <c r="EFS4" s="158"/>
      <c r="EFT4" s="158"/>
      <c r="EFU4" s="158"/>
      <c r="EFV4" s="158"/>
      <c r="EFW4" s="158"/>
      <c r="EFX4" s="158"/>
      <c r="EFY4" s="158"/>
      <c r="EFZ4" s="158"/>
      <c r="EGA4" s="158"/>
      <c r="EGB4" s="158"/>
      <c r="EGC4" s="158"/>
      <c r="EGD4" s="158"/>
      <c r="EGE4" s="158"/>
      <c r="EGF4" s="158"/>
      <c r="EGG4" s="158"/>
      <c r="EGH4" s="158"/>
      <c r="EGI4" s="158"/>
      <c r="EGJ4" s="158"/>
      <c r="EGK4" s="158"/>
      <c r="EGL4" s="158"/>
      <c r="EGM4" s="158"/>
      <c r="EGN4" s="158"/>
      <c r="EGO4" s="158"/>
      <c r="EGP4" s="158"/>
      <c r="EGQ4" s="158"/>
      <c r="EGR4" s="158"/>
      <c r="EGS4" s="158"/>
      <c r="EGT4" s="158"/>
      <c r="EGU4" s="158"/>
      <c r="EGV4" s="158"/>
      <c r="EGW4" s="158"/>
      <c r="EGX4" s="158"/>
      <c r="EGY4" s="158"/>
      <c r="EGZ4" s="158"/>
      <c r="EHA4" s="158"/>
      <c r="EHB4" s="158"/>
      <c r="EHC4" s="158"/>
      <c r="EHD4" s="158"/>
      <c r="EHE4" s="158"/>
      <c r="EHF4" s="158"/>
      <c r="EHG4" s="158"/>
      <c r="EHH4" s="158"/>
      <c r="EHI4" s="158"/>
      <c r="EHJ4" s="158"/>
      <c r="EHK4" s="158"/>
      <c r="EHL4" s="158"/>
      <c r="EHM4" s="158"/>
      <c r="EHN4" s="158"/>
      <c r="EHO4" s="158"/>
      <c r="EHP4" s="158"/>
      <c r="EHQ4" s="158"/>
      <c r="EHR4" s="158"/>
      <c r="EHS4" s="158"/>
      <c r="EHT4" s="158"/>
      <c r="EHU4" s="158"/>
      <c r="EHV4" s="158"/>
      <c r="EHW4" s="158"/>
      <c r="EHX4" s="158"/>
      <c r="EHY4" s="158"/>
      <c r="EHZ4" s="158"/>
      <c r="EIA4" s="158"/>
      <c r="EIB4" s="158"/>
      <c r="EIC4" s="158"/>
      <c r="EID4" s="158"/>
      <c r="EIE4" s="158"/>
      <c r="EIF4" s="158"/>
      <c r="EIG4" s="158"/>
      <c r="EIH4" s="158"/>
      <c r="EII4" s="158"/>
      <c r="EIJ4" s="158"/>
      <c r="EIK4" s="158"/>
      <c r="EIL4" s="158"/>
      <c r="EIM4" s="158"/>
      <c r="EIN4" s="158"/>
      <c r="EIO4" s="158"/>
      <c r="EIP4" s="158"/>
      <c r="EIQ4" s="158"/>
      <c r="EIR4" s="158"/>
      <c r="EIS4" s="158"/>
      <c r="EIT4" s="158"/>
      <c r="EIU4" s="158"/>
      <c r="EIV4" s="158"/>
      <c r="EIW4" s="158"/>
      <c r="EIX4" s="158"/>
      <c r="EIY4" s="158"/>
      <c r="EIZ4" s="158"/>
      <c r="EJA4" s="158"/>
      <c r="EJB4" s="158"/>
      <c r="EJC4" s="158"/>
      <c r="EJD4" s="158"/>
      <c r="EJE4" s="158"/>
      <c r="EJF4" s="158"/>
      <c r="EJG4" s="158"/>
      <c r="EJH4" s="158"/>
      <c r="EJI4" s="158"/>
      <c r="EJJ4" s="158"/>
      <c r="EJK4" s="158"/>
      <c r="EJL4" s="158"/>
      <c r="EJM4" s="158"/>
      <c r="EJN4" s="158"/>
      <c r="EJO4" s="158"/>
      <c r="EJP4" s="158"/>
      <c r="EJQ4" s="158"/>
      <c r="EJR4" s="158"/>
      <c r="EJS4" s="158"/>
      <c r="EJT4" s="158"/>
      <c r="EJU4" s="158"/>
      <c r="EJV4" s="158"/>
      <c r="EJW4" s="158"/>
      <c r="EJX4" s="158"/>
      <c r="EJY4" s="158"/>
      <c r="EJZ4" s="158"/>
      <c r="EKA4" s="158"/>
      <c r="EKB4" s="158"/>
      <c r="EKC4" s="158"/>
      <c r="EKD4" s="158"/>
      <c r="EKE4" s="158"/>
      <c r="EKF4" s="158"/>
      <c r="EKG4" s="158"/>
      <c r="EKH4" s="158"/>
      <c r="EKI4" s="158"/>
      <c r="EKJ4" s="158"/>
      <c r="EKK4" s="158"/>
      <c r="EKL4" s="158"/>
      <c r="EKM4" s="158"/>
      <c r="EKN4" s="158"/>
      <c r="EKO4" s="158"/>
      <c r="EKP4" s="158"/>
      <c r="EKQ4" s="158"/>
      <c r="EKR4" s="158"/>
      <c r="EKS4" s="158"/>
      <c r="EKT4" s="158"/>
      <c r="EKU4" s="158"/>
      <c r="EKV4" s="158"/>
      <c r="EKW4" s="158"/>
      <c r="EKX4" s="158"/>
      <c r="EKY4" s="158"/>
      <c r="EKZ4" s="158"/>
      <c r="ELA4" s="158"/>
      <c r="ELB4" s="158"/>
      <c r="ELC4" s="158"/>
      <c r="ELD4" s="158"/>
      <c r="ELE4" s="158"/>
      <c r="ELF4" s="158"/>
      <c r="ELG4" s="158"/>
      <c r="ELH4" s="158"/>
      <c r="ELI4" s="158"/>
      <c r="ELJ4" s="158"/>
      <c r="ELK4" s="158"/>
      <c r="ELL4" s="158"/>
      <c r="ELM4" s="158"/>
      <c r="ELN4" s="158"/>
      <c r="ELO4" s="158"/>
      <c r="ELP4" s="158"/>
      <c r="ELQ4" s="158"/>
      <c r="ELR4" s="158"/>
      <c r="ELS4" s="158"/>
      <c r="ELT4" s="158"/>
      <c r="ELU4" s="158"/>
      <c r="ELV4" s="158"/>
      <c r="ELW4" s="158"/>
      <c r="ELX4" s="158"/>
      <c r="ELY4" s="158"/>
      <c r="ELZ4" s="158"/>
      <c r="EMA4" s="158"/>
      <c r="EMB4" s="158"/>
      <c r="EMC4" s="158"/>
      <c r="EMD4" s="158"/>
      <c r="EME4" s="158"/>
      <c r="EMF4" s="158"/>
      <c r="EMG4" s="158"/>
      <c r="EMH4" s="158"/>
      <c r="EMI4" s="158"/>
      <c r="EMJ4" s="158"/>
      <c r="EMK4" s="158"/>
      <c r="EML4" s="158"/>
      <c r="EMM4" s="158"/>
      <c r="EMN4" s="158"/>
      <c r="EMO4" s="158"/>
      <c r="EMP4" s="158"/>
      <c r="EMQ4" s="158"/>
      <c r="EMR4" s="158"/>
      <c r="EMS4" s="158"/>
      <c r="EMT4" s="158"/>
      <c r="EMU4" s="158"/>
      <c r="EMV4" s="158"/>
      <c r="EMW4" s="158"/>
      <c r="EMX4" s="158"/>
      <c r="EMY4" s="158"/>
      <c r="EMZ4" s="158"/>
      <c r="ENA4" s="158"/>
      <c r="ENB4" s="158"/>
      <c r="ENC4" s="158"/>
      <c r="END4" s="158"/>
      <c r="ENE4" s="158"/>
      <c r="ENF4" s="158"/>
      <c r="ENG4" s="158"/>
      <c r="ENH4" s="158"/>
      <c r="ENI4" s="158"/>
      <c r="ENJ4" s="158"/>
      <c r="ENK4" s="158"/>
      <c r="ENL4" s="158"/>
      <c r="ENM4" s="158"/>
      <c r="ENN4" s="158"/>
      <c r="ENO4" s="158"/>
      <c r="ENP4" s="158"/>
      <c r="ENQ4" s="158"/>
      <c r="ENR4" s="158"/>
      <c r="ENS4" s="158"/>
      <c r="ENT4" s="158"/>
      <c r="ENU4" s="158"/>
      <c r="ENV4" s="158"/>
      <c r="ENW4" s="158"/>
      <c r="ENX4" s="158"/>
      <c r="ENY4" s="158"/>
      <c r="ENZ4" s="158"/>
      <c r="EOA4" s="158"/>
      <c r="EOB4" s="158"/>
      <c r="EOC4" s="158"/>
      <c r="EOD4" s="158"/>
      <c r="EOE4" s="158"/>
      <c r="EOF4" s="158"/>
      <c r="EOG4" s="158"/>
      <c r="EOH4" s="158"/>
      <c r="EOI4" s="158"/>
      <c r="EOJ4" s="158"/>
      <c r="EOK4" s="158"/>
      <c r="EOL4" s="158"/>
      <c r="EOM4" s="158"/>
      <c r="EON4" s="158"/>
      <c r="EOO4" s="158"/>
      <c r="EOP4" s="158"/>
      <c r="EOQ4" s="158"/>
      <c r="EOR4" s="158"/>
      <c r="EOS4" s="158"/>
      <c r="EOT4" s="158"/>
      <c r="EOU4" s="158"/>
      <c r="EOV4" s="158"/>
      <c r="EOW4" s="158"/>
      <c r="EOX4" s="158"/>
      <c r="EOY4" s="158"/>
      <c r="EOZ4" s="158"/>
      <c r="EPA4" s="158"/>
      <c r="EPB4" s="158"/>
      <c r="EPC4" s="158"/>
      <c r="EPD4" s="158"/>
      <c r="EPE4" s="158"/>
      <c r="EPF4" s="158"/>
      <c r="EPG4" s="158"/>
      <c r="EPH4" s="158"/>
      <c r="EPI4" s="158"/>
      <c r="EPJ4" s="158"/>
      <c r="EPK4" s="158"/>
      <c r="EPL4" s="158"/>
      <c r="EPM4" s="158"/>
      <c r="EPN4" s="158"/>
      <c r="EPO4" s="158"/>
      <c r="EPP4" s="158"/>
      <c r="EPQ4" s="158"/>
      <c r="EPR4" s="158"/>
      <c r="EPS4" s="158"/>
      <c r="EPT4" s="158"/>
      <c r="EPU4" s="158"/>
      <c r="EPV4" s="158"/>
      <c r="EPW4" s="158"/>
      <c r="EPX4" s="158"/>
      <c r="EPY4" s="158"/>
      <c r="EPZ4" s="158"/>
      <c r="EQA4" s="158"/>
      <c r="EQB4" s="158"/>
      <c r="EQC4" s="158"/>
      <c r="EQD4" s="158"/>
      <c r="EQE4" s="158"/>
      <c r="EQF4" s="158"/>
      <c r="EQG4" s="158"/>
      <c r="EQH4" s="158"/>
      <c r="EQI4" s="158"/>
      <c r="EQJ4" s="158"/>
      <c r="EQK4" s="158"/>
      <c r="EQL4" s="158"/>
      <c r="EQM4" s="158"/>
      <c r="EQN4" s="158"/>
      <c r="EQO4" s="158"/>
      <c r="EQP4" s="158"/>
      <c r="EQQ4" s="158"/>
      <c r="EQR4" s="158"/>
      <c r="EQS4" s="158"/>
      <c r="EQT4" s="158"/>
      <c r="EQU4" s="158"/>
      <c r="EQV4" s="158"/>
      <c r="EQW4" s="158"/>
      <c r="EQX4" s="158"/>
      <c r="EQY4" s="158"/>
      <c r="EQZ4" s="158"/>
      <c r="ERA4" s="158"/>
      <c r="ERB4" s="158"/>
      <c r="ERC4" s="158"/>
      <c r="ERD4" s="158"/>
      <c r="ERE4" s="158"/>
      <c r="ERF4" s="158"/>
      <c r="ERG4" s="158"/>
      <c r="ERH4" s="158"/>
      <c r="ERI4" s="158"/>
      <c r="ERJ4" s="158"/>
      <c r="ERK4" s="158"/>
      <c r="ERL4" s="158"/>
      <c r="ERM4" s="158"/>
      <c r="ERN4" s="158"/>
      <c r="ERO4" s="158"/>
      <c r="ERP4" s="158"/>
      <c r="ERQ4" s="158"/>
      <c r="ERR4" s="158"/>
      <c r="ERS4" s="158"/>
      <c r="ERT4" s="158"/>
      <c r="ERU4" s="158"/>
      <c r="ERV4" s="158"/>
      <c r="ERW4" s="158"/>
      <c r="ERX4" s="158"/>
      <c r="ERY4" s="158"/>
      <c r="ERZ4" s="158"/>
      <c r="ESA4" s="158"/>
      <c r="ESB4" s="158"/>
      <c r="ESC4" s="158"/>
      <c r="ESD4" s="158"/>
      <c r="ESE4" s="158"/>
      <c r="ESF4" s="158"/>
      <c r="ESG4" s="158"/>
      <c r="ESH4" s="158"/>
      <c r="ESI4" s="158"/>
      <c r="ESJ4" s="158"/>
      <c r="ESK4" s="158"/>
      <c r="ESL4" s="158"/>
      <c r="ESM4" s="158"/>
      <c r="ESN4" s="158"/>
      <c r="ESO4" s="158"/>
      <c r="ESP4" s="158"/>
      <c r="ESQ4" s="158"/>
      <c r="ESR4" s="158"/>
      <c r="ESS4" s="158"/>
      <c r="EST4" s="158"/>
      <c r="ESU4" s="158"/>
      <c r="ESV4" s="158"/>
      <c r="ESW4" s="158"/>
      <c r="ESX4" s="158"/>
      <c r="ESY4" s="158"/>
      <c r="ESZ4" s="158"/>
      <c r="ETA4" s="158"/>
      <c r="ETB4" s="158"/>
      <c r="ETC4" s="158"/>
      <c r="ETD4" s="158"/>
      <c r="ETE4" s="158"/>
      <c r="ETF4" s="158"/>
      <c r="ETG4" s="158"/>
      <c r="ETH4" s="158"/>
      <c r="ETI4" s="158"/>
      <c r="ETJ4" s="158"/>
      <c r="ETK4" s="158"/>
      <c r="ETL4" s="158"/>
      <c r="ETM4" s="158"/>
      <c r="ETN4" s="158"/>
      <c r="ETO4" s="158"/>
      <c r="ETP4" s="158"/>
      <c r="ETQ4" s="158"/>
      <c r="ETR4" s="158"/>
      <c r="ETS4" s="158"/>
      <c r="ETT4" s="158"/>
      <c r="ETU4" s="158"/>
      <c r="ETV4" s="158"/>
      <c r="ETW4" s="158"/>
      <c r="ETX4" s="158"/>
      <c r="ETY4" s="158"/>
      <c r="ETZ4" s="158"/>
      <c r="EUA4" s="158"/>
      <c r="EUB4" s="158"/>
      <c r="EUC4" s="158"/>
      <c r="EUD4" s="158"/>
      <c r="EUE4" s="158"/>
      <c r="EUF4" s="158"/>
      <c r="EUG4" s="158"/>
      <c r="EUH4" s="158"/>
      <c r="EUI4" s="158"/>
      <c r="EUJ4" s="158"/>
      <c r="EUK4" s="158"/>
      <c r="EUL4" s="158"/>
      <c r="EUM4" s="158"/>
      <c r="EUN4" s="158"/>
      <c r="EUO4" s="158"/>
      <c r="EUP4" s="158"/>
      <c r="EUQ4" s="158"/>
      <c r="EUR4" s="158"/>
      <c r="EUS4" s="158"/>
      <c r="EUT4" s="158"/>
      <c r="EUU4" s="158"/>
      <c r="EUV4" s="158"/>
      <c r="EUW4" s="158"/>
      <c r="EUX4" s="158"/>
      <c r="EUY4" s="158"/>
      <c r="EUZ4" s="158"/>
      <c r="EVA4" s="158"/>
      <c r="EVB4" s="158"/>
      <c r="EVC4" s="158"/>
      <c r="EVD4" s="158"/>
      <c r="EVE4" s="158"/>
      <c r="EVF4" s="158"/>
      <c r="EVG4" s="158"/>
      <c r="EVH4" s="158"/>
      <c r="EVI4" s="158"/>
      <c r="EVJ4" s="158"/>
      <c r="EVK4" s="158"/>
      <c r="EVL4" s="158"/>
      <c r="EVM4" s="158"/>
      <c r="EVN4" s="158"/>
      <c r="EVO4" s="158"/>
      <c r="EVP4" s="158"/>
      <c r="EVQ4" s="158"/>
      <c r="EVR4" s="158"/>
      <c r="EVS4" s="158"/>
      <c r="EVT4" s="158"/>
      <c r="EVU4" s="158"/>
      <c r="EVV4" s="158"/>
      <c r="EVW4" s="158"/>
      <c r="EVX4" s="158"/>
      <c r="EVY4" s="158"/>
      <c r="EVZ4" s="158"/>
      <c r="EWA4" s="158"/>
      <c r="EWB4" s="158"/>
      <c r="EWC4" s="158"/>
      <c r="EWD4" s="158"/>
      <c r="EWE4" s="158"/>
      <c r="EWF4" s="158"/>
      <c r="EWG4" s="158"/>
      <c r="EWH4" s="158"/>
      <c r="EWI4" s="158"/>
      <c r="EWJ4" s="158"/>
      <c r="EWK4" s="158"/>
      <c r="EWL4" s="158"/>
      <c r="EWM4" s="158"/>
      <c r="EWN4" s="158"/>
      <c r="EWO4" s="158"/>
      <c r="EWP4" s="158"/>
      <c r="EWQ4" s="158"/>
      <c r="EWR4" s="158"/>
      <c r="EWS4" s="158"/>
      <c r="EWT4" s="158"/>
      <c r="EWU4" s="158"/>
      <c r="EWV4" s="158"/>
      <c r="EWW4" s="158"/>
      <c r="EWX4" s="158"/>
      <c r="EWY4" s="158"/>
      <c r="EWZ4" s="158"/>
      <c r="EXA4" s="158"/>
      <c r="EXB4" s="158"/>
      <c r="EXC4" s="158"/>
      <c r="EXD4" s="158"/>
      <c r="EXE4" s="158"/>
      <c r="EXF4" s="158"/>
      <c r="EXG4" s="158"/>
      <c r="EXH4" s="158"/>
      <c r="EXI4" s="158"/>
      <c r="EXJ4" s="158"/>
      <c r="EXK4" s="158"/>
      <c r="EXL4" s="158"/>
      <c r="EXM4" s="158"/>
      <c r="EXN4" s="158"/>
      <c r="EXO4" s="158"/>
      <c r="EXP4" s="158"/>
      <c r="EXQ4" s="158"/>
      <c r="EXR4" s="158"/>
      <c r="EXS4" s="158"/>
      <c r="EXT4" s="158"/>
      <c r="EXU4" s="158"/>
      <c r="EXV4" s="158"/>
      <c r="EXW4" s="158"/>
      <c r="EXX4" s="158"/>
      <c r="EXY4" s="158"/>
      <c r="EXZ4" s="158"/>
      <c r="EYA4" s="158"/>
      <c r="EYB4" s="158"/>
      <c r="EYC4" s="158"/>
      <c r="EYD4" s="158"/>
      <c r="EYE4" s="158"/>
      <c r="EYF4" s="158"/>
      <c r="EYG4" s="158"/>
      <c r="EYH4" s="158"/>
      <c r="EYI4" s="158"/>
      <c r="EYJ4" s="158"/>
      <c r="EYK4" s="158"/>
      <c r="EYL4" s="158"/>
      <c r="EYM4" s="158"/>
      <c r="EYN4" s="158"/>
      <c r="EYO4" s="158"/>
      <c r="EYP4" s="158"/>
      <c r="EYQ4" s="158"/>
      <c r="EYR4" s="158"/>
      <c r="EYS4" s="158"/>
      <c r="EYT4" s="158"/>
      <c r="EYU4" s="158"/>
      <c r="EYV4" s="158"/>
      <c r="EYW4" s="158"/>
      <c r="EYX4" s="158"/>
      <c r="EYY4" s="158"/>
      <c r="EYZ4" s="158"/>
      <c r="EZA4" s="158"/>
      <c r="EZB4" s="158"/>
      <c r="EZC4" s="158"/>
      <c r="EZD4" s="158"/>
      <c r="EZE4" s="158"/>
      <c r="EZF4" s="158"/>
      <c r="EZG4" s="158"/>
      <c r="EZH4" s="158"/>
      <c r="EZI4" s="158"/>
      <c r="EZJ4" s="158"/>
      <c r="EZK4" s="158"/>
      <c r="EZL4" s="158"/>
      <c r="EZM4" s="158"/>
      <c r="EZN4" s="158"/>
      <c r="EZO4" s="158"/>
      <c r="EZP4" s="158"/>
      <c r="EZQ4" s="158"/>
      <c r="EZR4" s="158"/>
      <c r="EZS4" s="158"/>
      <c r="EZT4" s="158"/>
      <c r="EZU4" s="158"/>
      <c r="EZV4" s="158"/>
      <c r="EZW4" s="158"/>
      <c r="EZX4" s="158"/>
      <c r="EZY4" s="158"/>
      <c r="EZZ4" s="158"/>
      <c r="FAA4" s="158"/>
      <c r="FAB4" s="158"/>
      <c r="FAC4" s="158"/>
      <c r="FAD4" s="158"/>
      <c r="FAE4" s="158"/>
      <c r="FAF4" s="158"/>
      <c r="FAG4" s="158"/>
      <c r="FAH4" s="158"/>
      <c r="FAI4" s="158"/>
      <c r="FAJ4" s="158"/>
      <c r="FAK4" s="158"/>
      <c r="FAL4" s="158"/>
      <c r="FAM4" s="158"/>
      <c r="FAN4" s="158"/>
      <c r="FAO4" s="158"/>
      <c r="FAP4" s="158"/>
      <c r="FAQ4" s="158"/>
      <c r="FAR4" s="158"/>
      <c r="FAS4" s="158"/>
      <c r="FAT4" s="158"/>
      <c r="FAU4" s="158"/>
      <c r="FAV4" s="158"/>
      <c r="FAW4" s="158"/>
      <c r="FAX4" s="158"/>
      <c r="FAY4" s="158"/>
      <c r="FAZ4" s="158"/>
      <c r="FBA4" s="158"/>
      <c r="FBB4" s="158"/>
      <c r="FBC4" s="158"/>
      <c r="FBD4" s="158"/>
      <c r="FBE4" s="158"/>
      <c r="FBF4" s="158"/>
      <c r="FBG4" s="158"/>
      <c r="FBH4" s="158"/>
      <c r="FBI4" s="158"/>
      <c r="FBJ4" s="158"/>
      <c r="FBK4" s="158"/>
      <c r="FBL4" s="158"/>
      <c r="FBM4" s="158"/>
      <c r="FBN4" s="158"/>
      <c r="FBO4" s="158"/>
      <c r="FBP4" s="158"/>
      <c r="FBQ4" s="158"/>
      <c r="FBR4" s="158"/>
      <c r="FBS4" s="158"/>
      <c r="FBT4" s="158"/>
      <c r="FBU4" s="158"/>
      <c r="FBV4" s="158"/>
      <c r="FBW4" s="158"/>
      <c r="FBX4" s="158"/>
      <c r="FBY4" s="158"/>
      <c r="FBZ4" s="158"/>
      <c r="FCA4" s="158"/>
      <c r="FCB4" s="158"/>
      <c r="FCC4" s="158"/>
      <c r="FCD4" s="158"/>
      <c r="FCE4" s="158"/>
      <c r="FCF4" s="158"/>
      <c r="FCG4" s="158"/>
      <c r="FCH4" s="158"/>
      <c r="FCI4" s="158"/>
      <c r="FCJ4" s="158"/>
      <c r="FCK4" s="158"/>
      <c r="FCL4" s="158"/>
      <c r="FCM4" s="158"/>
      <c r="FCN4" s="158"/>
      <c r="FCO4" s="158"/>
      <c r="FCP4" s="158"/>
      <c r="FCQ4" s="158"/>
      <c r="FCR4" s="158"/>
      <c r="FCS4" s="158"/>
      <c r="FCT4" s="158"/>
      <c r="FCU4" s="158"/>
      <c r="FCV4" s="158"/>
      <c r="FCW4" s="158"/>
      <c r="FCX4" s="158"/>
      <c r="FCY4" s="158"/>
      <c r="FCZ4" s="158"/>
      <c r="FDA4" s="158"/>
      <c r="FDB4" s="158"/>
      <c r="FDC4" s="158"/>
      <c r="FDD4" s="158"/>
      <c r="FDE4" s="158"/>
      <c r="FDF4" s="158"/>
      <c r="FDG4" s="158"/>
      <c r="FDH4" s="158"/>
      <c r="FDI4" s="158"/>
      <c r="FDJ4" s="158"/>
      <c r="FDK4" s="158"/>
      <c r="FDL4" s="158"/>
      <c r="FDM4" s="158"/>
      <c r="FDN4" s="158"/>
      <c r="FDO4" s="158"/>
      <c r="FDP4" s="158"/>
      <c r="FDQ4" s="158"/>
      <c r="FDR4" s="158"/>
      <c r="FDS4" s="158"/>
      <c r="FDT4" s="158"/>
      <c r="FDU4" s="158"/>
      <c r="FDV4" s="158"/>
      <c r="FDW4" s="158"/>
      <c r="FDX4" s="158"/>
      <c r="FDY4" s="158"/>
      <c r="FDZ4" s="158"/>
      <c r="FEA4" s="158"/>
      <c r="FEB4" s="158"/>
      <c r="FEC4" s="158"/>
      <c r="FED4" s="158"/>
      <c r="FEE4" s="158"/>
      <c r="FEF4" s="158"/>
      <c r="FEG4" s="158"/>
      <c r="FEH4" s="158"/>
      <c r="FEI4" s="158"/>
      <c r="FEJ4" s="158"/>
      <c r="FEK4" s="158"/>
      <c r="FEL4" s="158"/>
      <c r="FEM4" s="158"/>
      <c r="FEN4" s="158"/>
      <c r="FEO4" s="158"/>
      <c r="FEP4" s="158"/>
      <c r="FEQ4" s="158"/>
      <c r="FER4" s="158"/>
      <c r="FES4" s="158"/>
      <c r="FET4" s="158"/>
      <c r="FEU4" s="158"/>
      <c r="FEV4" s="158"/>
      <c r="FEW4" s="158"/>
      <c r="FEX4" s="158"/>
      <c r="FEY4" s="158"/>
      <c r="FEZ4" s="158"/>
      <c r="FFA4" s="158"/>
      <c r="FFB4" s="158"/>
      <c r="FFC4" s="158"/>
      <c r="FFD4" s="158"/>
      <c r="FFE4" s="158"/>
      <c r="FFF4" s="158"/>
      <c r="FFG4" s="158"/>
      <c r="FFH4" s="158"/>
      <c r="FFI4" s="158"/>
      <c r="FFJ4" s="158"/>
      <c r="FFK4" s="158"/>
      <c r="FFL4" s="158"/>
      <c r="FFM4" s="158"/>
      <c r="FFN4" s="158"/>
      <c r="FFO4" s="158"/>
      <c r="FFP4" s="158"/>
      <c r="FFQ4" s="158"/>
      <c r="FFR4" s="158"/>
      <c r="FFS4" s="158"/>
      <c r="FFT4" s="158"/>
      <c r="FFU4" s="158"/>
      <c r="FFV4" s="158"/>
      <c r="FFW4" s="158"/>
      <c r="FFX4" s="158"/>
      <c r="FFY4" s="158"/>
      <c r="FFZ4" s="158"/>
      <c r="FGA4" s="158"/>
      <c r="FGB4" s="158"/>
      <c r="FGC4" s="158"/>
      <c r="FGD4" s="158"/>
      <c r="FGE4" s="158"/>
      <c r="FGF4" s="158"/>
      <c r="FGG4" s="158"/>
      <c r="FGH4" s="158"/>
      <c r="FGI4" s="158"/>
      <c r="FGJ4" s="158"/>
      <c r="FGK4" s="158"/>
      <c r="FGL4" s="158"/>
      <c r="FGM4" s="158"/>
      <c r="FGN4" s="158"/>
      <c r="FGO4" s="158"/>
      <c r="FGP4" s="158"/>
      <c r="FGQ4" s="158"/>
      <c r="FGR4" s="158"/>
      <c r="FGS4" s="158"/>
      <c r="FGT4" s="158"/>
      <c r="FGU4" s="158"/>
      <c r="FGV4" s="158"/>
      <c r="FGW4" s="158"/>
      <c r="FGX4" s="158"/>
      <c r="FGY4" s="158"/>
      <c r="FGZ4" s="158"/>
      <c r="FHA4" s="158"/>
      <c r="FHB4" s="158"/>
      <c r="FHC4" s="158"/>
      <c r="FHD4" s="158"/>
      <c r="FHE4" s="158"/>
      <c r="FHF4" s="158"/>
      <c r="FHG4" s="158"/>
      <c r="FHH4" s="158"/>
      <c r="FHI4" s="158"/>
      <c r="FHJ4" s="158"/>
      <c r="FHK4" s="158"/>
      <c r="FHL4" s="158"/>
      <c r="FHM4" s="158"/>
      <c r="FHN4" s="158"/>
      <c r="FHO4" s="158"/>
      <c r="FHP4" s="158"/>
      <c r="FHQ4" s="158"/>
      <c r="FHR4" s="158"/>
      <c r="FHS4" s="158"/>
      <c r="FHT4" s="158"/>
      <c r="FHU4" s="158"/>
      <c r="FHV4" s="158"/>
      <c r="FHW4" s="158"/>
      <c r="FHX4" s="158"/>
      <c r="FHY4" s="158"/>
      <c r="FHZ4" s="158"/>
      <c r="FIA4" s="158"/>
      <c r="FIB4" s="158"/>
      <c r="FIC4" s="158"/>
      <c r="FID4" s="158"/>
      <c r="FIE4" s="158"/>
      <c r="FIF4" s="158"/>
      <c r="FIG4" s="158"/>
      <c r="FIH4" s="158"/>
      <c r="FII4" s="158"/>
      <c r="FIJ4" s="158"/>
      <c r="FIK4" s="158"/>
      <c r="FIL4" s="158"/>
      <c r="FIM4" s="158"/>
      <c r="FIN4" s="158"/>
      <c r="FIO4" s="158"/>
      <c r="FIP4" s="158"/>
      <c r="FIQ4" s="158"/>
      <c r="FIR4" s="158"/>
      <c r="FIS4" s="158"/>
      <c r="FIT4" s="158"/>
      <c r="FIU4" s="158"/>
      <c r="FIV4" s="158"/>
      <c r="FIW4" s="158"/>
      <c r="FIX4" s="158"/>
      <c r="FIY4" s="158"/>
      <c r="FIZ4" s="158"/>
      <c r="FJA4" s="158"/>
      <c r="FJB4" s="158"/>
      <c r="FJC4" s="158"/>
      <c r="FJD4" s="158"/>
      <c r="FJE4" s="158"/>
      <c r="FJF4" s="158"/>
      <c r="FJG4" s="158"/>
      <c r="FJH4" s="158"/>
      <c r="FJI4" s="158"/>
      <c r="FJJ4" s="158"/>
      <c r="FJK4" s="158"/>
      <c r="FJL4" s="158"/>
      <c r="FJM4" s="158"/>
      <c r="FJN4" s="158"/>
      <c r="FJO4" s="158"/>
      <c r="FJP4" s="158"/>
      <c r="FJQ4" s="158"/>
      <c r="FJR4" s="158"/>
      <c r="FJS4" s="158"/>
      <c r="FJT4" s="158"/>
      <c r="FJU4" s="158"/>
      <c r="FJV4" s="158"/>
      <c r="FJW4" s="158"/>
      <c r="FJX4" s="158"/>
      <c r="FJY4" s="158"/>
      <c r="FJZ4" s="158"/>
      <c r="FKA4" s="158"/>
      <c r="FKB4" s="158"/>
      <c r="FKC4" s="158"/>
      <c r="FKD4" s="158"/>
      <c r="FKE4" s="158"/>
      <c r="FKF4" s="158"/>
      <c r="FKG4" s="158"/>
      <c r="FKH4" s="158"/>
      <c r="FKI4" s="158"/>
      <c r="FKJ4" s="158"/>
      <c r="FKK4" s="158"/>
      <c r="FKL4" s="158"/>
      <c r="FKM4" s="158"/>
      <c r="FKN4" s="158"/>
      <c r="FKO4" s="158"/>
      <c r="FKP4" s="158"/>
      <c r="FKQ4" s="158"/>
      <c r="FKR4" s="158"/>
      <c r="FKS4" s="158"/>
      <c r="FKT4" s="158"/>
      <c r="FKU4" s="158"/>
      <c r="FKV4" s="158"/>
      <c r="FKW4" s="158"/>
      <c r="FKX4" s="158"/>
      <c r="FKY4" s="158"/>
      <c r="FKZ4" s="158"/>
      <c r="FLA4" s="158"/>
      <c r="FLB4" s="158"/>
      <c r="FLC4" s="158"/>
      <c r="FLD4" s="158"/>
      <c r="FLE4" s="158"/>
      <c r="FLF4" s="158"/>
      <c r="FLG4" s="158"/>
      <c r="FLH4" s="158"/>
      <c r="FLI4" s="158"/>
      <c r="FLJ4" s="158"/>
      <c r="FLK4" s="158"/>
      <c r="FLL4" s="158"/>
      <c r="FLM4" s="158"/>
      <c r="FLN4" s="158"/>
      <c r="FLO4" s="158"/>
      <c r="FLP4" s="158"/>
      <c r="FLQ4" s="158"/>
      <c r="FLR4" s="158"/>
      <c r="FLS4" s="158"/>
      <c r="FLT4" s="158"/>
      <c r="FLU4" s="158"/>
      <c r="FLV4" s="158"/>
      <c r="FLW4" s="158"/>
      <c r="FLX4" s="158"/>
      <c r="FLY4" s="158"/>
      <c r="FLZ4" s="158"/>
      <c r="FMA4" s="158"/>
      <c r="FMB4" s="158"/>
      <c r="FMC4" s="158"/>
      <c r="FMD4" s="158"/>
      <c r="FME4" s="158"/>
      <c r="FMF4" s="158"/>
      <c r="FMG4" s="158"/>
      <c r="FMH4" s="158"/>
      <c r="FMI4" s="158"/>
      <c r="FMJ4" s="158"/>
      <c r="FMK4" s="158"/>
      <c r="FML4" s="158"/>
      <c r="FMM4" s="158"/>
      <c r="FMN4" s="158"/>
      <c r="FMO4" s="158"/>
      <c r="FMP4" s="158"/>
      <c r="FMQ4" s="158"/>
      <c r="FMR4" s="158"/>
      <c r="FMS4" s="158"/>
      <c r="FMT4" s="158"/>
      <c r="FMU4" s="158"/>
      <c r="FMV4" s="158"/>
      <c r="FMW4" s="158"/>
      <c r="FMX4" s="158"/>
      <c r="FMY4" s="158"/>
      <c r="FMZ4" s="158"/>
      <c r="FNA4" s="158"/>
      <c r="FNB4" s="158"/>
      <c r="FNC4" s="158"/>
      <c r="FND4" s="158"/>
      <c r="FNE4" s="158"/>
      <c r="FNF4" s="158"/>
      <c r="FNG4" s="158"/>
      <c r="FNH4" s="158"/>
      <c r="FNI4" s="158"/>
      <c r="FNJ4" s="158"/>
      <c r="FNK4" s="158"/>
      <c r="FNL4" s="158"/>
      <c r="FNM4" s="158"/>
      <c r="FNN4" s="158"/>
      <c r="FNO4" s="158"/>
      <c r="FNP4" s="158"/>
      <c r="FNQ4" s="158"/>
      <c r="FNR4" s="158"/>
      <c r="FNS4" s="158"/>
      <c r="FNT4" s="158"/>
      <c r="FNU4" s="158"/>
      <c r="FNV4" s="158"/>
      <c r="FNW4" s="158"/>
      <c r="FNX4" s="158"/>
      <c r="FNY4" s="158"/>
      <c r="FNZ4" s="158"/>
      <c r="FOA4" s="158"/>
      <c r="FOB4" s="158"/>
      <c r="FOC4" s="158"/>
      <c r="FOD4" s="158"/>
      <c r="FOE4" s="158"/>
      <c r="FOF4" s="158"/>
      <c r="FOG4" s="158"/>
      <c r="FOH4" s="158"/>
      <c r="FOI4" s="158"/>
      <c r="FOJ4" s="158"/>
      <c r="FOK4" s="158"/>
      <c r="FOL4" s="158"/>
      <c r="FOM4" s="158"/>
      <c r="FON4" s="158"/>
      <c r="FOO4" s="158"/>
      <c r="FOP4" s="158"/>
      <c r="FOQ4" s="158"/>
      <c r="FOR4" s="158"/>
      <c r="FOS4" s="158"/>
      <c r="FOT4" s="158"/>
      <c r="FOU4" s="158"/>
      <c r="FOV4" s="158"/>
      <c r="FOW4" s="158"/>
      <c r="FOX4" s="158"/>
      <c r="FOY4" s="158"/>
      <c r="FOZ4" s="158"/>
      <c r="FPA4" s="158"/>
      <c r="FPB4" s="158"/>
      <c r="FPC4" s="158"/>
      <c r="FPD4" s="158"/>
      <c r="FPE4" s="158"/>
      <c r="FPF4" s="158"/>
      <c r="FPG4" s="158"/>
      <c r="FPH4" s="158"/>
      <c r="FPI4" s="158"/>
      <c r="FPJ4" s="158"/>
      <c r="FPK4" s="158"/>
      <c r="FPL4" s="158"/>
      <c r="FPM4" s="158"/>
      <c r="FPN4" s="158"/>
      <c r="FPO4" s="158"/>
      <c r="FPP4" s="158"/>
      <c r="FPQ4" s="158"/>
      <c r="FPR4" s="158"/>
      <c r="FPS4" s="158"/>
      <c r="FPT4" s="158"/>
      <c r="FPU4" s="158"/>
      <c r="FPV4" s="158"/>
      <c r="FPW4" s="158"/>
      <c r="FPX4" s="158"/>
      <c r="FPY4" s="158"/>
      <c r="FPZ4" s="158"/>
      <c r="FQA4" s="158"/>
      <c r="FQB4" s="158"/>
      <c r="FQC4" s="158"/>
      <c r="FQD4" s="158"/>
      <c r="FQE4" s="158"/>
      <c r="FQF4" s="158"/>
      <c r="FQG4" s="158"/>
      <c r="FQH4" s="158"/>
      <c r="FQI4" s="158"/>
      <c r="FQJ4" s="158"/>
      <c r="FQK4" s="158"/>
      <c r="FQL4" s="158"/>
      <c r="FQM4" s="158"/>
      <c r="FQN4" s="158"/>
      <c r="FQO4" s="158"/>
      <c r="FQP4" s="158"/>
      <c r="FQQ4" s="158"/>
      <c r="FQR4" s="158"/>
      <c r="FQS4" s="158"/>
      <c r="FQT4" s="158"/>
      <c r="FQU4" s="158"/>
      <c r="FQV4" s="158"/>
      <c r="FQW4" s="158"/>
      <c r="FQX4" s="158"/>
      <c r="FQY4" s="158"/>
      <c r="FQZ4" s="158"/>
      <c r="FRA4" s="158"/>
      <c r="FRB4" s="158"/>
      <c r="FRC4" s="158"/>
      <c r="FRD4" s="158"/>
      <c r="FRE4" s="158"/>
      <c r="FRF4" s="158"/>
      <c r="FRG4" s="158"/>
      <c r="FRH4" s="158"/>
      <c r="FRI4" s="158"/>
      <c r="FRJ4" s="158"/>
      <c r="FRK4" s="158"/>
      <c r="FRL4" s="158"/>
      <c r="FRM4" s="158"/>
      <c r="FRN4" s="158"/>
      <c r="FRO4" s="158"/>
      <c r="FRP4" s="158"/>
      <c r="FRQ4" s="158"/>
      <c r="FRR4" s="158"/>
      <c r="FRS4" s="158"/>
      <c r="FRT4" s="158"/>
      <c r="FRU4" s="158"/>
      <c r="FRV4" s="158"/>
      <c r="FRW4" s="158"/>
      <c r="FRX4" s="158"/>
      <c r="FRY4" s="158"/>
      <c r="FRZ4" s="158"/>
      <c r="FSA4" s="158"/>
      <c r="FSB4" s="158"/>
      <c r="FSC4" s="158"/>
      <c r="FSD4" s="158"/>
      <c r="FSE4" s="158"/>
      <c r="FSF4" s="158"/>
      <c r="FSG4" s="158"/>
      <c r="FSH4" s="158"/>
      <c r="FSI4" s="158"/>
      <c r="FSJ4" s="158"/>
      <c r="FSK4" s="158"/>
      <c r="FSL4" s="158"/>
      <c r="FSM4" s="158"/>
      <c r="FSN4" s="158"/>
      <c r="FSO4" s="158"/>
      <c r="FSP4" s="158"/>
      <c r="FSQ4" s="158"/>
      <c r="FSR4" s="158"/>
      <c r="FSS4" s="158"/>
      <c r="FST4" s="158"/>
      <c r="FSU4" s="158"/>
      <c r="FSV4" s="158"/>
      <c r="FSW4" s="158"/>
      <c r="FSX4" s="158"/>
      <c r="FSY4" s="158"/>
      <c r="FSZ4" s="158"/>
      <c r="FTA4" s="158"/>
      <c r="FTB4" s="158"/>
      <c r="FTC4" s="158"/>
      <c r="FTD4" s="158"/>
      <c r="FTE4" s="158"/>
      <c r="FTF4" s="158"/>
      <c r="FTG4" s="158"/>
      <c r="FTH4" s="158"/>
      <c r="FTI4" s="158"/>
      <c r="FTJ4" s="158"/>
      <c r="FTK4" s="158"/>
      <c r="FTL4" s="158"/>
      <c r="FTM4" s="158"/>
      <c r="FTN4" s="158"/>
      <c r="FTO4" s="158"/>
      <c r="FTP4" s="158"/>
      <c r="FTQ4" s="158"/>
      <c r="FTR4" s="158"/>
      <c r="FTS4" s="158"/>
      <c r="FTT4" s="158"/>
      <c r="FTU4" s="158"/>
      <c r="FTV4" s="158"/>
      <c r="FTW4" s="158"/>
      <c r="FTX4" s="158"/>
      <c r="FTY4" s="158"/>
      <c r="FTZ4" s="158"/>
      <c r="FUA4" s="158"/>
      <c r="FUB4" s="158"/>
      <c r="FUC4" s="158"/>
      <c r="FUD4" s="158"/>
      <c r="FUE4" s="158"/>
      <c r="FUF4" s="158"/>
      <c r="FUG4" s="158"/>
      <c r="FUH4" s="158"/>
      <c r="FUI4" s="158"/>
      <c r="FUJ4" s="158"/>
      <c r="FUK4" s="158"/>
      <c r="FUL4" s="158"/>
      <c r="FUM4" s="158"/>
      <c r="FUN4" s="158"/>
      <c r="FUO4" s="158"/>
      <c r="FUP4" s="158"/>
      <c r="FUQ4" s="158"/>
      <c r="FUR4" s="158"/>
      <c r="FUS4" s="158"/>
      <c r="FUT4" s="158"/>
      <c r="FUU4" s="158"/>
      <c r="FUV4" s="158"/>
      <c r="FUW4" s="158"/>
      <c r="FUX4" s="158"/>
      <c r="FUY4" s="158"/>
      <c r="FUZ4" s="158"/>
      <c r="FVA4" s="158"/>
      <c r="FVB4" s="158"/>
      <c r="FVC4" s="158"/>
      <c r="FVD4" s="158"/>
      <c r="FVE4" s="158"/>
      <c r="FVF4" s="158"/>
      <c r="FVG4" s="158"/>
      <c r="FVH4" s="158"/>
      <c r="FVI4" s="158"/>
      <c r="FVJ4" s="158"/>
      <c r="FVK4" s="158"/>
      <c r="FVL4" s="158"/>
      <c r="FVM4" s="158"/>
      <c r="FVN4" s="158"/>
      <c r="FVO4" s="158"/>
      <c r="FVP4" s="158"/>
      <c r="FVQ4" s="158"/>
      <c r="FVR4" s="158"/>
      <c r="FVS4" s="158"/>
      <c r="FVT4" s="158"/>
      <c r="FVU4" s="158"/>
      <c r="FVV4" s="158"/>
      <c r="FVW4" s="158"/>
      <c r="FVX4" s="158"/>
      <c r="FVY4" s="158"/>
      <c r="FVZ4" s="158"/>
      <c r="FWA4" s="158"/>
      <c r="FWB4" s="158"/>
      <c r="FWC4" s="158"/>
      <c r="FWD4" s="158"/>
      <c r="FWE4" s="158"/>
      <c r="FWF4" s="158"/>
      <c r="FWG4" s="158"/>
      <c r="FWH4" s="158"/>
      <c r="FWI4" s="158"/>
      <c r="FWJ4" s="158"/>
      <c r="FWK4" s="158"/>
      <c r="FWL4" s="158"/>
      <c r="FWM4" s="158"/>
      <c r="FWN4" s="158"/>
      <c r="FWO4" s="158"/>
      <c r="FWP4" s="158"/>
      <c r="FWQ4" s="158"/>
      <c r="FWR4" s="158"/>
      <c r="FWS4" s="158"/>
      <c r="FWT4" s="158"/>
      <c r="FWU4" s="158"/>
      <c r="FWV4" s="158"/>
      <c r="FWW4" s="158"/>
      <c r="FWX4" s="158"/>
      <c r="FWY4" s="158"/>
      <c r="FWZ4" s="158"/>
      <c r="FXA4" s="158"/>
      <c r="FXB4" s="158"/>
      <c r="FXC4" s="158"/>
      <c r="FXD4" s="158"/>
      <c r="FXE4" s="158"/>
      <c r="FXF4" s="158"/>
      <c r="FXG4" s="158"/>
      <c r="FXH4" s="158"/>
      <c r="FXI4" s="158"/>
      <c r="FXJ4" s="158"/>
      <c r="FXK4" s="158"/>
      <c r="FXL4" s="158"/>
      <c r="FXM4" s="158"/>
      <c r="FXN4" s="158"/>
      <c r="FXO4" s="158"/>
      <c r="FXP4" s="158"/>
      <c r="FXQ4" s="158"/>
      <c r="FXR4" s="158"/>
      <c r="FXS4" s="158"/>
      <c r="FXT4" s="158"/>
      <c r="FXU4" s="158"/>
      <c r="FXV4" s="158"/>
      <c r="FXW4" s="158"/>
      <c r="FXX4" s="158"/>
      <c r="FXY4" s="158"/>
      <c r="FXZ4" s="158"/>
      <c r="FYA4" s="158"/>
      <c r="FYB4" s="158"/>
      <c r="FYC4" s="158"/>
      <c r="FYD4" s="158"/>
      <c r="FYE4" s="158"/>
      <c r="FYF4" s="158"/>
      <c r="FYG4" s="158"/>
      <c r="FYH4" s="158"/>
      <c r="FYI4" s="158"/>
      <c r="FYJ4" s="158"/>
      <c r="FYK4" s="158"/>
      <c r="FYL4" s="158"/>
      <c r="FYM4" s="158"/>
      <c r="FYN4" s="158"/>
      <c r="FYO4" s="158"/>
      <c r="FYP4" s="158"/>
      <c r="FYQ4" s="158"/>
      <c r="FYR4" s="158"/>
      <c r="FYS4" s="158"/>
      <c r="FYT4" s="158"/>
      <c r="FYU4" s="158"/>
      <c r="FYV4" s="158"/>
      <c r="FYW4" s="158"/>
      <c r="FYX4" s="158"/>
      <c r="FYY4" s="158"/>
      <c r="FYZ4" s="158"/>
      <c r="FZA4" s="158"/>
      <c r="FZB4" s="158"/>
      <c r="FZC4" s="158"/>
      <c r="FZD4" s="158"/>
      <c r="FZE4" s="158"/>
      <c r="FZF4" s="158"/>
      <c r="FZG4" s="158"/>
      <c r="FZH4" s="158"/>
      <c r="FZI4" s="158"/>
      <c r="FZJ4" s="158"/>
      <c r="FZK4" s="158"/>
      <c r="FZL4" s="158"/>
      <c r="FZM4" s="158"/>
      <c r="FZN4" s="158"/>
      <c r="FZO4" s="158"/>
      <c r="FZP4" s="158"/>
      <c r="FZQ4" s="158"/>
      <c r="FZR4" s="158"/>
      <c r="FZS4" s="158"/>
      <c r="FZT4" s="158"/>
      <c r="FZU4" s="158"/>
      <c r="FZV4" s="158"/>
      <c r="FZW4" s="158"/>
      <c r="FZX4" s="158"/>
      <c r="FZY4" s="158"/>
      <c r="FZZ4" s="158"/>
      <c r="GAA4" s="158"/>
      <c r="GAB4" s="158"/>
      <c r="GAC4" s="158"/>
      <c r="GAD4" s="158"/>
      <c r="GAE4" s="158"/>
      <c r="GAF4" s="158"/>
      <c r="GAG4" s="158"/>
      <c r="GAH4" s="158"/>
      <c r="GAI4" s="158"/>
      <c r="GAJ4" s="158"/>
      <c r="GAK4" s="158"/>
      <c r="GAL4" s="158"/>
      <c r="GAM4" s="158"/>
      <c r="GAN4" s="158"/>
      <c r="GAO4" s="158"/>
      <c r="GAP4" s="158"/>
      <c r="GAQ4" s="158"/>
      <c r="GAR4" s="158"/>
      <c r="GAS4" s="158"/>
      <c r="GAT4" s="158"/>
      <c r="GAU4" s="158"/>
      <c r="GAV4" s="158"/>
      <c r="GAW4" s="158"/>
      <c r="GAX4" s="158"/>
      <c r="GAY4" s="158"/>
      <c r="GAZ4" s="158"/>
      <c r="GBA4" s="158"/>
      <c r="GBB4" s="158"/>
      <c r="GBC4" s="158"/>
      <c r="GBD4" s="158"/>
      <c r="GBE4" s="158"/>
      <c r="GBF4" s="158"/>
      <c r="GBG4" s="158"/>
      <c r="GBH4" s="158"/>
      <c r="GBI4" s="158"/>
      <c r="GBJ4" s="158"/>
      <c r="GBK4" s="158"/>
      <c r="GBL4" s="158"/>
      <c r="GBM4" s="158"/>
      <c r="GBN4" s="158"/>
      <c r="GBO4" s="158"/>
      <c r="GBP4" s="158"/>
      <c r="GBQ4" s="158"/>
      <c r="GBR4" s="158"/>
      <c r="GBS4" s="158"/>
      <c r="GBT4" s="158"/>
      <c r="GBU4" s="158"/>
      <c r="GBV4" s="158"/>
      <c r="GBW4" s="158"/>
      <c r="GBX4" s="158"/>
      <c r="GBY4" s="158"/>
      <c r="GBZ4" s="158"/>
      <c r="GCA4" s="158"/>
      <c r="GCB4" s="158"/>
      <c r="GCC4" s="158"/>
      <c r="GCD4" s="158"/>
      <c r="GCE4" s="158"/>
      <c r="GCF4" s="158"/>
      <c r="GCG4" s="158"/>
      <c r="GCH4" s="158"/>
      <c r="GCI4" s="158"/>
      <c r="GCJ4" s="158"/>
      <c r="GCK4" s="158"/>
      <c r="GCL4" s="158"/>
      <c r="GCM4" s="158"/>
      <c r="GCN4" s="158"/>
      <c r="GCO4" s="158"/>
      <c r="GCP4" s="158"/>
      <c r="GCQ4" s="158"/>
      <c r="GCR4" s="158"/>
      <c r="GCS4" s="158"/>
      <c r="GCT4" s="158"/>
      <c r="GCU4" s="158"/>
      <c r="GCV4" s="158"/>
      <c r="GCW4" s="158"/>
      <c r="GCX4" s="158"/>
      <c r="GCY4" s="158"/>
      <c r="GCZ4" s="158"/>
      <c r="GDA4" s="158"/>
      <c r="GDB4" s="158"/>
      <c r="GDC4" s="158"/>
      <c r="GDD4" s="158"/>
      <c r="GDE4" s="158"/>
      <c r="GDF4" s="158"/>
      <c r="GDG4" s="158"/>
      <c r="GDH4" s="158"/>
      <c r="GDI4" s="158"/>
      <c r="GDJ4" s="158"/>
      <c r="GDK4" s="158"/>
      <c r="GDL4" s="158"/>
      <c r="GDM4" s="158"/>
      <c r="GDN4" s="158"/>
      <c r="GDO4" s="158"/>
      <c r="GDP4" s="158"/>
      <c r="GDQ4" s="158"/>
      <c r="GDR4" s="158"/>
      <c r="GDS4" s="158"/>
      <c r="GDT4" s="158"/>
      <c r="GDU4" s="158"/>
      <c r="GDV4" s="158"/>
      <c r="GDW4" s="158"/>
      <c r="GDX4" s="158"/>
      <c r="GDY4" s="158"/>
      <c r="GDZ4" s="158"/>
      <c r="GEA4" s="158"/>
      <c r="GEB4" s="158"/>
      <c r="GEC4" s="158"/>
      <c r="GED4" s="158"/>
      <c r="GEE4" s="158"/>
      <c r="GEF4" s="158"/>
      <c r="GEG4" s="158"/>
      <c r="GEH4" s="158"/>
      <c r="GEI4" s="158"/>
      <c r="GEJ4" s="158"/>
      <c r="GEK4" s="158"/>
      <c r="GEL4" s="158"/>
      <c r="GEM4" s="158"/>
      <c r="GEN4" s="158"/>
      <c r="GEO4" s="158"/>
      <c r="GEP4" s="158"/>
      <c r="GEQ4" s="158"/>
      <c r="GER4" s="158"/>
      <c r="GES4" s="158"/>
      <c r="GET4" s="158"/>
      <c r="GEU4" s="158"/>
      <c r="GEV4" s="158"/>
      <c r="GEW4" s="158"/>
      <c r="GEX4" s="158"/>
      <c r="GEY4" s="158"/>
      <c r="GEZ4" s="158"/>
      <c r="GFA4" s="158"/>
      <c r="GFB4" s="158"/>
      <c r="GFC4" s="158"/>
      <c r="GFD4" s="158"/>
      <c r="GFE4" s="158"/>
      <c r="GFF4" s="158"/>
      <c r="GFG4" s="158"/>
      <c r="GFH4" s="158"/>
      <c r="GFI4" s="158"/>
      <c r="GFJ4" s="158"/>
      <c r="GFK4" s="158"/>
      <c r="GFL4" s="158"/>
      <c r="GFM4" s="158"/>
      <c r="GFN4" s="158"/>
      <c r="GFO4" s="158"/>
      <c r="GFP4" s="158"/>
      <c r="GFQ4" s="158"/>
      <c r="GFR4" s="158"/>
      <c r="GFS4" s="158"/>
      <c r="GFT4" s="158"/>
      <c r="GFU4" s="158"/>
      <c r="GFV4" s="158"/>
      <c r="GFW4" s="158"/>
      <c r="GFX4" s="158"/>
      <c r="GFY4" s="158"/>
      <c r="GFZ4" s="158"/>
      <c r="GGA4" s="158"/>
      <c r="GGB4" s="158"/>
      <c r="GGC4" s="158"/>
      <c r="GGD4" s="158"/>
      <c r="GGE4" s="158"/>
      <c r="GGF4" s="158"/>
      <c r="GGG4" s="158"/>
      <c r="GGH4" s="158"/>
      <c r="GGI4" s="158"/>
      <c r="GGJ4" s="158"/>
      <c r="GGK4" s="158"/>
      <c r="GGL4" s="158"/>
      <c r="GGM4" s="158"/>
      <c r="GGN4" s="158"/>
      <c r="GGO4" s="158"/>
      <c r="GGP4" s="158"/>
      <c r="GGQ4" s="158"/>
      <c r="GGR4" s="158"/>
      <c r="GGS4" s="158"/>
      <c r="GGT4" s="158"/>
      <c r="GGU4" s="158"/>
      <c r="GGV4" s="158"/>
      <c r="GGW4" s="158"/>
      <c r="GGX4" s="158"/>
      <c r="GGY4" s="158"/>
      <c r="GGZ4" s="158"/>
      <c r="GHA4" s="158"/>
      <c r="GHB4" s="158"/>
      <c r="GHC4" s="158"/>
      <c r="GHD4" s="158"/>
      <c r="GHE4" s="158"/>
      <c r="GHF4" s="158"/>
      <c r="GHG4" s="158"/>
      <c r="GHH4" s="158"/>
      <c r="GHI4" s="158"/>
      <c r="GHJ4" s="158"/>
      <c r="GHK4" s="158"/>
      <c r="GHL4" s="158"/>
      <c r="GHM4" s="158"/>
      <c r="GHN4" s="158"/>
      <c r="GHO4" s="158"/>
      <c r="GHP4" s="158"/>
      <c r="GHQ4" s="158"/>
      <c r="GHR4" s="158"/>
      <c r="GHS4" s="158"/>
      <c r="GHT4" s="158"/>
      <c r="GHU4" s="158"/>
      <c r="GHV4" s="158"/>
      <c r="GHW4" s="158"/>
      <c r="GHX4" s="158"/>
      <c r="GHY4" s="158"/>
      <c r="GHZ4" s="158"/>
      <c r="GIA4" s="158"/>
      <c r="GIB4" s="158"/>
      <c r="GIC4" s="158"/>
      <c r="GID4" s="158"/>
      <c r="GIE4" s="158"/>
      <c r="GIF4" s="158"/>
      <c r="GIG4" s="158"/>
      <c r="GIH4" s="158"/>
      <c r="GII4" s="158"/>
      <c r="GIJ4" s="158"/>
      <c r="GIK4" s="158"/>
      <c r="GIL4" s="158"/>
      <c r="GIM4" s="158"/>
      <c r="GIN4" s="158"/>
      <c r="GIO4" s="158"/>
      <c r="GIP4" s="158"/>
      <c r="GIQ4" s="158"/>
      <c r="GIR4" s="158"/>
      <c r="GIS4" s="158"/>
      <c r="GIT4" s="158"/>
      <c r="GIU4" s="158"/>
      <c r="GIV4" s="158"/>
      <c r="GIW4" s="158"/>
      <c r="GIX4" s="158"/>
      <c r="GIY4" s="158"/>
      <c r="GIZ4" s="158"/>
      <c r="GJA4" s="158"/>
      <c r="GJB4" s="158"/>
      <c r="GJC4" s="158"/>
      <c r="GJD4" s="158"/>
      <c r="GJE4" s="158"/>
      <c r="GJF4" s="158"/>
      <c r="GJG4" s="158"/>
      <c r="GJH4" s="158"/>
      <c r="GJI4" s="158"/>
      <c r="GJJ4" s="158"/>
      <c r="GJK4" s="158"/>
      <c r="GJL4" s="158"/>
      <c r="GJM4" s="158"/>
      <c r="GJN4" s="158"/>
      <c r="GJO4" s="158"/>
      <c r="GJP4" s="158"/>
      <c r="GJQ4" s="158"/>
      <c r="GJR4" s="158"/>
      <c r="GJS4" s="158"/>
      <c r="GJT4" s="158"/>
      <c r="GJU4" s="158"/>
      <c r="GJV4" s="158"/>
      <c r="GJW4" s="158"/>
      <c r="GJX4" s="158"/>
      <c r="GJY4" s="158"/>
      <c r="GJZ4" s="158"/>
      <c r="GKA4" s="158"/>
      <c r="GKB4" s="158"/>
      <c r="GKC4" s="158"/>
      <c r="GKD4" s="158"/>
      <c r="GKE4" s="158"/>
      <c r="GKF4" s="158"/>
      <c r="GKG4" s="158"/>
      <c r="GKH4" s="158"/>
      <c r="GKI4" s="158"/>
      <c r="GKJ4" s="158"/>
      <c r="GKK4" s="158"/>
      <c r="GKL4" s="158"/>
      <c r="GKM4" s="158"/>
      <c r="GKN4" s="158"/>
      <c r="GKO4" s="158"/>
      <c r="GKP4" s="158"/>
      <c r="GKQ4" s="158"/>
      <c r="GKR4" s="158"/>
      <c r="GKS4" s="158"/>
      <c r="GKT4" s="158"/>
      <c r="GKU4" s="158"/>
      <c r="GKV4" s="158"/>
      <c r="GKW4" s="158"/>
      <c r="GKX4" s="158"/>
      <c r="GKY4" s="158"/>
      <c r="GKZ4" s="158"/>
      <c r="GLA4" s="158"/>
      <c r="GLB4" s="158"/>
      <c r="GLC4" s="158"/>
      <c r="GLD4" s="158"/>
      <c r="GLE4" s="158"/>
      <c r="GLF4" s="158"/>
      <c r="GLG4" s="158"/>
      <c r="GLH4" s="158"/>
      <c r="GLI4" s="158"/>
      <c r="GLJ4" s="158"/>
      <c r="GLK4" s="158"/>
      <c r="GLL4" s="158"/>
      <c r="GLM4" s="158"/>
      <c r="GLN4" s="158"/>
      <c r="GLO4" s="158"/>
      <c r="GLP4" s="158"/>
      <c r="GLQ4" s="158"/>
      <c r="GLR4" s="158"/>
      <c r="GLS4" s="158"/>
      <c r="GLT4" s="158"/>
      <c r="GLU4" s="158"/>
      <c r="GLV4" s="158"/>
      <c r="GLW4" s="158"/>
      <c r="GLX4" s="158"/>
      <c r="GLY4" s="158"/>
      <c r="GLZ4" s="158"/>
      <c r="GMA4" s="158"/>
      <c r="GMB4" s="158"/>
      <c r="GMC4" s="158"/>
      <c r="GMD4" s="158"/>
      <c r="GME4" s="158"/>
      <c r="GMF4" s="158"/>
      <c r="GMG4" s="158"/>
      <c r="GMH4" s="158"/>
      <c r="GMI4" s="158"/>
      <c r="GMJ4" s="158"/>
      <c r="GMK4" s="158"/>
      <c r="GML4" s="158"/>
      <c r="GMM4" s="158"/>
      <c r="GMN4" s="158"/>
      <c r="GMO4" s="158"/>
      <c r="GMP4" s="158"/>
      <c r="GMQ4" s="158"/>
      <c r="GMR4" s="158"/>
      <c r="GMS4" s="158"/>
      <c r="GMT4" s="158"/>
      <c r="GMU4" s="158"/>
      <c r="GMV4" s="158"/>
      <c r="GMW4" s="158"/>
      <c r="GMX4" s="158"/>
      <c r="GMY4" s="158"/>
      <c r="GMZ4" s="158"/>
      <c r="GNA4" s="158"/>
      <c r="GNB4" s="158"/>
      <c r="GNC4" s="158"/>
      <c r="GND4" s="158"/>
      <c r="GNE4" s="158"/>
      <c r="GNF4" s="158"/>
      <c r="GNG4" s="158"/>
      <c r="GNH4" s="158"/>
      <c r="GNI4" s="158"/>
      <c r="GNJ4" s="158"/>
      <c r="GNK4" s="158"/>
      <c r="GNL4" s="158"/>
      <c r="GNM4" s="158"/>
      <c r="GNN4" s="158"/>
      <c r="GNO4" s="158"/>
      <c r="GNP4" s="158"/>
      <c r="GNQ4" s="158"/>
      <c r="GNR4" s="158"/>
      <c r="GNS4" s="158"/>
      <c r="GNT4" s="158"/>
      <c r="GNU4" s="158"/>
      <c r="GNV4" s="158"/>
      <c r="GNW4" s="158"/>
      <c r="GNX4" s="158"/>
      <c r="GNY4" s="158"/>
      <c r="GNZ4" s="158"/>
      <c r="GOA4" s="158"/>
      <c r="GOB4" s="158"/>
      <c r="GOC4" s="158"/>
      <c r="GOD4" s="158"/>
      <c r="GOE4" s="158"/>
      <c r="GOF4" s="158"/>
      <c r="GOG4" s="158"/>
      <c r="GOH4" s="158"/>
      <c r="GOI4" s="158"/>
      <c r="GOJ4" s="158"/>
      <c r="GOK4" s="158"/>
      <c r="GOL4" s="158"/>
      <c r="GOM4" s="158"/>
      <c r="GON4" s="158"/>
      <c r="GOO4" s="158"/>
      <c r="GOP4" s="158"/>
      <c r="GOQ4" s="158"/>
      <c r="GOR4" s="158"/>
      <c r="GOS4" s="158"/>
      <c r="GOT4" s="158"/>
      <c r="GOU4" s="158"/>
      <c r="GOV4" s="158"/>
      <c r="GOW4" s="158"/>
      <c r="GOX4" s="158"/>
      <c r="GOY4" s="158"/>
      <c r="GOZ4" s="158"/>
      <c r="GPA4" s="158"/>
      <c r="GPB4" s="158"/>
      <c r="GPC4" s="158"/>
      <c r="GPD4" s="158"/>
      <c r="GPE4" s="158"/>
      <c r="GPF4" s="158"/>
      <c r="GPG4" s="158"/>
      <c r="GPH4" s="158"/>
      <c r="GPI4" s="158"/>
      <c r="GPJ4" s="158"/>
      <c r="GPK4" s="158"/>
      <c r="GPL4" s="158"/>
      <c r="GPM4" s="158"/>
      <c r="GPN4" s="158"/>
      <c r="GPO4" s="158"/>
      <c r="GPP4" s="158"/>
      <c r="GPQ4" s="158"/>
      <c r="GPR4" s="158"/>
      <c r="GPS4" s="158"/>
      <c r="GPT4" s="158"/>
      <c r="GPU4" s="158"/>
      <c r="GPV4" s="158"/>
      <c r="GPW4" s="158"/>
      <c r="GPX4" s="158"/>
      <c r="GPY4" s="158"/>
      <c r="GPZ4" s="158"/>
      <c r="GQA4" s="158"/>
      <c r="GQB4" s="158"/>
      <c r="GQC4" s="158"/>
      <c r="GQD4" s="158"/>
      <c r="GQE4" s="158"/>
      <c r="GQF4" s="158"/>
      <c r="GQG4" s="158"/>
      <c r="GQH4" s="158"/>
      <c r="GQI4" s="158"/>
      <c r="GQJ4" s="158"/>
      <c r="GQK4" s="158"/>
      <c r="GQL4" s="158"/>
      <c r="GQM4" s="158"/>
      <c r="GQN4" s="158"/>
      <c r="GQO4" s="158"/>
      <c r="GQP4" s="158"/>
      <c r="GQQ4" s="158"/>
      <c r="GQR4" s="158"/>
      <c r="GQS4" s="158"/>
      <c r="GQT4" s="158"/>
      <c r="GQU4" s="158"/>
      <c r="GQV4" s="158"/>
      <c r="GQW4" s="158"/>
      <c r="GQX4" s="158"/>
      <c r="GQY4" s="158"/>
      <c r="GQZ4" s="158"/>
      <c r="GRA4" s="158"/>
      <c r="GRB4" s="158"/>
      <c r="GRC4" s="158"/>
      <c r="GRD4" s="158"/>
      <c r="GRE4" s="158"/>
      <c r="GRF4" s="158"/>
      <c r="GRG4" s="158"/>
      <c r="GRH4" s="158"/>
      <c r="GRI4" s="158"/>
      <c r="GRJ4" s="158"/>
      <c r="GRK4" s="158"/>
      <c r="GRL4" s="158"/>
      <c r="GRM4" s="158"/>
      <c r="GRN4" s="158"/>
      <c r="GRO4" s="158"/>
      <c r="GRP4" s="158"/>
      <c r="GRQ4" s="158"/>
      <c r="GRR4" s="158"/>
      <c r="GRS4" s="158"/>
      <c r="GRT4" s="158"/>
      <c r="GRU4" s="158"/>
      <c r="GRV4" s="158"/>
      <c r="GRW4" s="158"/>
      <c r="GRX4" s="158"/>
      <c r="GRY4" s="158"/>
      <c r="GRZ4" s="158"/>
      <c r="GSA4" s="158"/>
      <c r="GSB4" s="158"/>
      <c r="GSC4" s="158"/>
      <c r="GSD4" s="158"/>
      <c r="GSE4" s="158"/>
      <c r="GSF4" s="158"/>
      <c r="GSG4" s="158"/>
      <c r="GSH4" s="158"/>
      <c r="GSI4" s="158"/>
      <c r="GSJ4" s="158"/>
      <c r="GSK4" s="158"/>
      <c r="GSL4" s="158"/>
      <c r="GSM4" s="158"/>
      <c r="GSN4" s="158"/>
      <c r="GSO4" s="158"/>
      <c r="GSP4" s="158"/>
      <c r="GSQ4" s="158"/>
      <c r="GSR4" s="158"/>
      <c r="GSS4" s="158"/>
      <c r="GST4" s="158"/>
      <c r="GSU4" s="158"/>
      <c r="GSV4" s="158"/>
      <c r="GSW4" s="158"/>
      <c r="GSX4" s="158"/>
      <c r="GSY4" s="158"/>
      <c r="GSZ4" s="158"/>
      <c r="GTA4" s="158"/>
      <c r="GTB4" s="158"/>
      <c r="GTC4" s="158"/>
      <c r="GTD4" s="158"/>
      <c r="GTE4" s="158"/>
      <c r="GTF4" s="158"/>
      <c r="GTG4" s="158"/>
      <c r="GTH4" s="158"/>
      <c r="GTI4" s="158"/>
      <c r="GTJ4" s="158"/>
      <c r="GTK4" s="158"/>
      <c r="GTL4" s="158"/>
      <c r="GTM4" s="158"/>
      <c r="GTN4" s="158"/>
      <c r="GTO4" s="158"/>
      <c r="GTP4" s="158"/>
      <c r="GTQ4" s="158"/>
      <c r="GTR4" s="158"/>
      <c r="GTS4" s="158"/>
      <c r="GTT4" s="158"/>
      <c r="GTU4" s="158"/>
      <c r="GTV4" s="158"/>
      <c r="GTW4" s="158"/>
      <c r="GTX4" s="158"/>
      <c r="GTY4" s="158"/>
      <c r="GTZ4" s="158"/>
      <c r="GUA4" s="158"/>
      <c r="GUB4" s="158"/>
      <c r="GUC4" s="158"/>
      <c r="GUD4" s="158"/>
      <c r="GUE4" s="158"/>
      <c r="GUF4" s="158"/>
      <c r="GUG4" s="158"/>
      <c r="GUH4" s="158"/>
      <c r="GUI4" s="158"/>
      <c r="GUJ4" s="158"/>
      <c r="GUK4" s="158"/>
      <c r="GUL4" s="158"/>
      <c r="GUM4" s="158"/>
      <c r="GUN4" s="158"/>
      <c r="GUO4" s="158"/>
      <c r="GUP4" s="158"/>
      <c r="GUQ4" s="158"/>
      <c r="GUR4" s="158"/>
      <c r="GUS4" s="158"/>
      <c r="GUT4" s="158"/>
      <c r="GUU4" s="158"/>
      <c r="GUV4" s="158"/>
      <c r="GUW4" s="158"/>
      <c r="GUX4" s="158"/>
      <c r="GUY4" s="158"/>
      <c r="GUZ4" s="158"/>
      <c r="GVA4" s="158"/>
      <c r="GVB4" s="158"/>
      <c r="GVC4" s="158"/>
      <c r="GVD4" s="158"/>
      <c r="GVE4" s="158"/>
      <c r="GVF4" s="158"/>
      <c r="GVG4" s="158"/>
      <c r="GVH4" s="158"/>
      <c r="GVI4" s="158"/>
      <c r="GVJ4" s="158"/>
      <c r="GVK4" s="158"/>
      <c r="GVL4" s="158"/>
      <c r="GVM4" s="158"/>
      <c r="GVN4" s="158"/>
      <c r="GVO4" s="158"/>
      <c r="GVP4" s="158"/>
      <c r="GVQ4" s="158"/>
      <c r="GVR4" s="158"/>
      <c r="GVS4" s="158"/>
      <c r="GVT4" s="158"/>
      <c r="GVU4" s="158"/>
      <c r="GVV4" s="158"/>
      <c r="GVW4" s="158"/>
      <c r="GVX4" s="158"/>
      <c r="GVY4" s="158"/>
      <c r="GVZ4" s="158"/>
      <c r="GWA4" s="158"/>
      <c r="GWB4" s="158"/>
      <c r="GWC4" s="158"/>
      <c r="GWD4" s="158"/>
      <c r="GWE4" s="158"/>
      <c r="GWF4" s="158"/>
      <c r="GWG4" s="158"/>
      <c r="GWH4" s="158"/>
      <c r="GWI4" s="158"/>
      <c r="GWJ4" s="158"/>
      <c r="GWK4" s="158"/>
      <c r="GWL4" s="158"/>
      <c r="GWM4" s="158"/>
      <c r="GWN4" s="158"/>
      <c r="GWO4" s="158"/>
      <c r="GWP4" s="158"/>
      <c r="GWQ4" s="158"/>
      <c r="GWR4" s="158"/>
      <c r="GWS4" s="158"/>
      <c r="GWT4" s="158"/>
      <c r="GWU4" s="158"/>
      <c r="GWV4" s="158"/>
      <c r="GWW4" s="158"/>
      <c r="GWX4" s="158"/>
      <c r="GWY4" s="158"/>
      <c r="GWZ4" s="158"/>
      <c r="GXA4" s="158"/>
      <c r="GXB4" s="158"/>
      <c r="GXC4" s="158"/>
      <c r="GXD4" s="158"/>
      <c r="GXE4" s="158"/>
      <c r="GXF4" s="158"/>
      <c r="GXG4" s="158"/>
      <c r="GXH4" s="158"/>
      <c r="GXI4" s="158"/>
      <c r="GXJ4" s="158"/>
      <c r="GXK4" s="158"/>
      <c r="GXL4" s="158"/>
      <c r="GXM4" s="158"/>
      <c r="GXN4" s="158"/>
      <c r="GXO4" s="158"/>
      <c r="GXP4" s="158"/>
      <c r="GXQ4" s="158"/>
      <c r="GXR4" s="158"/>
      <c r="GXS4" s="158"/>
      <c r="GXT4" s="158"/>
      <c r="GXU4" s="158"/>
      <c r="GXV4" s="158"/>
      <c r="GXW4" s="158"/>
      <c r="GXX4" s="158"/>
      <c r="GXY4" s="158"/>
      <c r="GXZ4" s="158"/>
      <c r="GYA4" s="158"/>
      <c r="GYB4" s="158"/>
      <c r="GYC4" s="158"/>
      <c r="GYD4" s="158"/>
      <c r="GYE4" s="158"/>
      <c r="GYF4" s="158"/>
      <c r="GYG4" s="158"/>
      <c r="GYH4" s="158"/>
      <c r="GYI4" s="158"/>
      <c r="GYJ4" s="158"/>
      <c r="GYK4" s="158"/>
      <c r="GYL4" s="158"/>
      <c r="GYM4" s="158"/>
      <c r="GYN4" s="158"/>
      <c r="GYO4" s="158"/>
      <c r="GYP4" s="158"/>
      <c r="GYQ4" s="158"/>
      <c r="GYR4" s="158"/>
      <c r="GYS4" s="158"/>
      <c r="GYT4" s="158"/>
      <c r="GYU4" s="158"/>
      <c r="GYV4" s="158"/>
      <c r="GYW4" s="158"/>
      <c r="GYX4" s="158"/>
      <c r="GYY4" s="158"/>
      <c r="GYZ4" s="158"/>
      <c r="GZA4" s="158"/>
      <c r="GZB4" s="158"/>
      <c r="GZC4" s="158"/>
      <c r="GZD4" s="158"/>
      <c r="GZE4" s="158"/>
      <c r="GZF4" s="158"/>
      <c r="GZG4" s="158"/>
      <c r="GZH4" s="158"/>
      <c r="GZI4" s="158"/>
      <c r="GZJ4" s="158"/>
      <c r="GZK4" s="158"/>
      <c r="GZL4" s="158"/>
      <c r="GZM4" s="158"/>
      <c r="GZN4" s="158"/>
      <c r="GZO4" s="158"/>
      <c r="GZP4" s="158"/>
      <c r="GZQ4" s="158"/>
      <c r="GZR4" s="158"/>
      <c r="GZS4" s="158"/>
      <c r="GZT4" s="158"/>
      <c r="GZU4" s="158"/>
      <c r="GZV4" s="158"/>
      <c r="GZW4" s="158"/>
      <c r="GZX4" s="158"/>
      <c r="GZY4" s="158"/>
      <c r="GZZ4" s="158"/>
      <c r="HAA4" s="158"/>
      <c r="HAB4" s="158"/>
      <c r="HAC4" s="158"/>
      <c r="HAD4" s="158"/>
      <c r="HAE4" s="158"/>
      <c r="HAF4" s="158"/>
      <c r="HAG4" s="158"/>
      <c r="HAH4" s="158"/>
      <c r="HAI4" s="158"/>
      <c r="HAJ4" s="158"/>
      <c r="HAK4" s="158"/>
      <c r="HAL4" s="158"/>
      <c r="HAM4" s="158"/>
      <c r="HAN4" s="158"/>
      <c r="HAO4" s="158"/>
      <c r="HAP4" s="158"/>
      <c r="HAQ4" s="158"/>
      <c r="HAR4" s="158"/>
      <c r="HAS4" s="158"/>
      <c r="HAT4" s="158"/>
      <c r="HAU4" s="158"/>
      <c r="HAV4" s="158"/>
      <c r="HAW4" s="158"/>
      <c r="HAX4" s="158"/>
      <c r="HAY4" s="158"/>
      <c r="HAZ4" s="158"/>
      <c r="HBA4" s="158"/>
      <c r="HBB4" s="158"/>
      <c r="HBC4" s="158"/>
      <c r="HBD4" s="158"/>
      <c r="HBE4" s="158"/>
      <c r="HBF4" s="158"/>
      <c r="HBG4" s="158"/>
      <c r="HBH4" s="158"/>
      <c r="HBI4" s="158"/>
      <c r="HBJ4" s="158"/>
      <c r="HBK4" s="158"/>
      <c r="HBL4" s="158"/>
      <c r="HBM4" s="158"/>
      <c r="HBN4" s="158"/>
      <c r="HBO4" s="158"/>
      <c r="HBP4" s="158"/>
      <c r="HBQ4" s="158"/>
      <c r="HBR4" s="158"/>
      <c r="HBS4" s="158"/>
      <c r="HBT4" s="158"/>
      <c r="HBU4" s="158"/>
      <c r="HBV4" s="158"/>
      <c r="HBW4" s="158"/>
      <c r="HBX4" s="158"/>
      <c r="HBY4" s="158"/>
      <c r="HBZ4" s="158"/>
      <c r="HCA4" s="158"/>
      <c r="HCB4" s="158"/>
      <c r="HCC4" s="158"/>
      <c r="HCD4" s="158"/>
      <c r="HCE4" s="158"/>
      <c r="HCF4" s="158"/>
      <c r="HCG4" s="158"/>
      <c r="HCH4" s="158"/>
      <c r="HCI4" s="158"/>
      <c r="HCJ4" s="158"/>
      <c r="HCK4" s="158"/>
      <c r="HCL4" s="158"/>
      <c r="HCM4" s="158"/>
      <c r="HCN4" s="158"/>
      <c r="HCO4" s="158"/>
      <c r="HCP4" s="158"/>
      <c r="HCQ4" s="158"/>
      <c r="HCR4" s="158"/>
      <c r="HCS4" s="158"/>
      <c r="HCT4" s="158"/>
      <c r="HCU4" s="158"/>
      <c r="HCV4" s="158"/>
      <c r="HCW4" s="158"/>
      <c r="HCX4" s="158"/>
      <c r="HCY4" s="158"/>
      <c r="HCZ4" s="158"/>
      <c r="HDA4" s="158"/>
      <c r="HDB4" s="158"/>
      <c r="HDC4" s="158"/>
      <c r="HDD4" s="158"/>
      <c r="HDE4" s="158"/>
      <c r="HDF4" s="158"/>
      <c r="HDG4" s="158"/>
      <c r="HDH4" s="158"/>
      <c r="HDI4" s="158"/>
      <c r="HDJ4" s="158"/>
      <c r="HDK4" s="158"/>
      <c r="HDL4" s="158"/>
      <c r="HDM4" s="158"/>
      <c r="HDN4" s="158"/>
      <c r="HDO4" s="158"/>
      <c r="HDP4" s="158"/>
      <c r="HDQ4" s="158"/>
      <c r="HDR4" s="158"/>
      <c r="HDS4" s="158"/>
      <c r="HDT4" s="158"/>
      <c r="HDU4" s="158"/>
      <c r="HDV4" s="158"/>
      <c r="HDW4" s="158"/>
      <c r="HDX4" s="158"/>
      <c r="HDY4" s="158"/>
      <c r="HDZ4" s="158"/>
      <c r="HEA4" s="158"/>
      <c r="HEB4" s="158"/>
      <c r="HEC4" s="158"/>
      <c r="HED4" s="158"/>
      <c r="HEE4" s="158"/>
      <c r="HEF4" s="158"/>
      <c r="HEG4" s="158"/>
      <c r="HEH4" s="158"/>
      <c r="HEI4" s="158"/>
      <c r="HEJ4" s="158"/>
      <c r="HEK4" s="158"/>
      <c r="HEL4" s="158"/>
      <c r="HEM4" s="158"/>
      <c r="HEN4" s="158"/>
      <c r="HEO4" s="158"/>
      <c r="HEP4" s="158"/>
      <c r="HEQ4" s="158"/>
      <c r="HER4" s="158"/>
      <c r="HES4" s="158"/>
      <c r="HET4" s="158"/>
      <c r="HEU4" s="158"/>
      <c r="HEV4" s="158"/>
      <c r="HEW4" s="158"/>
      <c r="HEX4" s="158"/>
      <c r="HEY4" s="158"/>
      <c r="HEZ4" s="158"/>
      <c r="HFA4" s="158"/>
      <c r="HFB4" s="158"/>
      <c r="HFC4" s="158"/>
      <c r="HFD4" s="158"/>
      <c r="HFE4" s="158"/>
      <c r="HFF4" s="158"/>
      <c r="HFG4" s="158"/>
      <c r="HFH4" s="158"/>
      <c r="HFI4" s="158"/>
      <c r="HFJ4" s="158"/>
      <c r="HFK4" s="158"/>
      <c r="HFL4" s="158"/>
      <c r="HFM4" s="158"/>
      <c r="HFN4" s="158"/>
      <c r="HFO4" s="158"/>
      <c r="HFP4" s="158"/>
      <c r="HFQ4" s="158"/>
      <c r="HFR4" s="158"/>
      <c r="HFS4" s="158"/>
      <c r="HFT4" s="158"/>
      <c r="HFU4" s="158"/>
      <c r="HFV4" s="158"/>
      <c r="HFW4" s="158"/>
      <c r="HFX4" s="158"/>
      <c r="HFY4" s="158"/>
      <c r="HFZ4" s="158"/>
      <c r="HGA4" s="158"/>
      <c r="HGB4" s="158"/>
      <c r="HGC4" s="158"/>
      <c r="HGD4" s="158"/>
      <c r="HGE4" s="158"/>
      <c r="HGF4" s="158"/>
      <c r="HGG4" s="158"/>
      <c r="HGH4" s="158"/>
      <c r="HGI4" s="158"/>
      <c r="HGJ4" s="158"/>
      <c r="HGK4" s="158"/>
      <c r="HGL4" s="158"/>
      <c r="HGM4" s="158"/>
      <c r="HGN4" s="158"/>
      <c r="HGO4" s="158"/>
      <c r="HGP4" s="158"/>
      <c r="HGQ4" s="158"/>
      <c r="HGR4" s="158"/>
      <c r="HGS4" s="158"/>
      <c r="HGT4" s="158"/>
      <c r="HGU4" s="158"/>
      <c r="HGV4" s="158"/>
      <c r="HGW4" s="158"/>
      <c r="HGX4" s="158"/>
      <c r="HGY4" s="158"/>
      <c r="HGZ4" s="158"/>
      <c r="HHA4" s="158"/>
      <c r="HHB4" s="158"/>
      <c r="HHC4" s="158"/>
      <c r="HHD4" s="158"/>
      <c r="HHE4" s="158"/>
      <c r="HHF4" s="158"/>
      <c r="HHG4" s="158"/>
      <c r="HHH4" s="158"/>
      <c r="HHI4" s="158"/>
      <c r="HHJ4" s="158"/>
      <c r="HHK4" s="158"/>
      <c r="HHL4" s="158"/>
      <c r="HHM4" s="158"/>
      <c r="HHN4" s="158"/>
      <c r="HHO4" s="158"/>
      <c r="HHP4" s="158"/>
      <c r="HHQ4" s="158"/>
      <c r="HHR4" s="158"/>
      <c r="HHS4" s="158"/>
      <c r="HHT4" s="158"/>
      <c r="HHU4" s="158"/>
      <c r="HHV4" s="158"/>
      <c r="HHW4" s="158"/>
      <c r="HHX4" s="158"/>
      <c r="HHY4" s="158"/>
      <c r="HHZ4" s="158"/>
      <c r="HIA4" s="158"/>
      <c r="HIB4" s="158"/>
      <c r="HIC4" s="158"/>
      <c r="HID4" s="158"/>
      <c r="HIE4" s="158"/>
      <c r="HIF4" s="158"/>
      <c r="HIG4" s="158"/>
      <c r="HIH4" s="158"/>
      <c r="HII4" s="158"/>
      <c r="HIJ4" s="158"/>
      <c r="HIK4" s="158"/>
      <c r="HIL4" s="158"/>
      <c r="HIM4" s="158"/>
      <c r="HIN4" s="158"/>
      <c r="HIO4" s="158"/>
      <c r="HIP4" s="158"/>
      <c r="HIQ4" s="158"/>
      <c r="HIR4" s="158"/>
      <c r="HIS4" s="158"/>
      <c r="HIT4" s="158"/>
      <c r="HIU4" s="158"/>
      <c r="HIV4" s="158"/>
      <c r="HIW4" s="158"/>
      <c r="HIX4" s="158"/>
      <c r="HIY4" s="158"/>
      <c r="HIZ4" s="158"/>
      <c r="HJA4" s="158"/>
      <c r="HJB4" s="158"/>
      <c r="HJC4" s="158"/>
      <c r="HJD4" s="158"/>
      <c r="HJE4" s="158"/>
      <c r="HJF4" s="158"/>
      <c r="HJG4" s="158"/>
      <c r="HJH4" s="158"/>
      <c r="HJI4" s="158"/>
      <c r="HJJ4" s="158"/>
      <c r="HJK4" s="158"/>
      <c r="HJL4" s="158"/>
      <c r="HJM4" s="158"/>
      <c r="HJN4" s="158"/>
      <c r="HJO4" s="158"/>
      <c r="HJP4" s="158"/>
      <c r="HJQ4" s="158"/>
      <c r="HJR4" s="158"/>
      <c r="HJS4" s="158"/>
      <c r="HJT4" s="158"/>
      <c r="HJU4" s="158"/>
      <c r="HJV4" s="158"/>
      <c r="HJW4" s="158"/>
      <c r="HJX4" s="158"/>
      <c r="HJY4" s="158"/>
      <c r="HJZ4" s="158"/>
      <c r="HKA4" s="158"/>
      <c r="HKB4" s="158"/>
      <c r="HKC4" s="158"/>
      <c r="HKD4" s="158"/>
      <c r="HKE4" s="158"/>
      <c r="HKF4" s="158"/>
      <c r="HKG4" s="158"/>
      <c r="HKH4" s="158"/>
      <c r="HKI4" s="158"/>
      <c r="HKJ4" s="158"/>
      <c r="HKK4" s="158"/>
      <c r="HKL4" s="158"/>
      <c r="HKM4" s="158"/>
      <c r="HKN4" s="158"/>
      <c r="HKO4" s="158"/>
      <c r="HKP4" s="158"/>
      <c r="HKQ4" s="158"/>
      <c r="HKR4" s="158"/>
      <c r="HKS4" s="158"/>
      <c r="HKT4" s="158"/>
      <c r="HKU4" s="158"/>
      <c r="HKV4" s="158"/>
      <c r="HKW4" s="158"/>
      <c r="HKX4" s="158"/>
      <c r="HKY4" s="158"/>
      <c r="HKZ4" s="158"/>
      <c r="HLA4" s="158"/>
      <c r="HLB4" s="158"/>
      <c r="HLC4" s="158"/>
      <c r="HLD4" s="158"/>
      <c r="HLE4" s="158"/>
      <c r="HLF4" s="158"/>
      <c r="HLG4" s="158"/>
      <c r="HLH4" s="158"/>
      <c r="HLI4" s="158"/>
      <c r="HLJ4" s="158"/>
      <c r="HLK4" s="158"/>
      <c r="HLL4" s="158"/>
      <c r="HLM4" s="158"/>
      <c r="HLN4" s="158"/>
      <c r="HLO4" s="158"/>
      <c r="HLP4" s="158"/>
      <c r="HLQ4" s="158"/>
      <c r="HLR4" s="158"/>
      <c r="HLS4" s="158"/>
      <c r="HLT4" s="158"/>
      <c r="HLU4" s="158"/>
      <c r="HLV4" s="158"/>
      <c r="HLW4" s="158"/>
      <c r="HLX4" s="158"/>
      <c r="HLY4" s="158"/>
      <c r="HLZ4" s="158"/>
      <c r="HMA4" s="158"/>
      <c r="HMB4" s="158"/>
      <c r="HMC4" s="158"/>
      <c r="HMD4" s="158"/>
      <c r="HME4" s="158"/>
      <c r="HMF4" s="158"/>
      <c r="HMG4" s="158"/>
      <c r="HMH4" s="158"/>
      <c r="HMI4" s="158"/>
      <c r="HMJ4" s="158"/>
      <c r="HMK4" s="158"/>
      <c r="HML4" s="158"/>
      <c r="HMM4" s="158"/>
      <c r="HMN4" s="158"/>
      <c r="HMO4" s="158"/>
      <c r="HMP4" s="158"/>
      <c r="HMQ4" s="158"/>
      <c r="HMR4" s="158"/>
      <c r="HMS4" s="158"/>
      <c r="HMT4" s="158"/>
      <c r="HMU4" s="158"/>
      <c r="HMV4" s="158"/>
      <c r="HMW4" s="158"/>
      <c r="HMX4" s="158"/>
      <c r="HMY4" s="158"/>
      <c r="HMZ4" s="158"/>
      <c r="HNA4" s="158"/>
      <c r="HNB4" s="158"/>
      <c r="HNC4" s="158"/>
      <c r="HND4" s="158"/>
      <c r="HNE4" s="158"/>
      <c r="HNF4" s="158"/>
      <c r="HNG4" s="158"/>
      <c r="HNH4" s="158"/>
      <c r="HNI4" s="158"/>
      <c r="HNJ4" s="158"/>
      <c r="HNK4" s="158"/>
      <c r="HNL4" s="158"/>
      <c r="HNM4" s="158"/>
      <c r="HNN4" s="158"/>
      <c r="HNO4" s="158"/>
      <c r="HNP4" s="158"/>
      <c r="HNQ4" s="158"/>
      <c r="HNR4" s="158"/>
      <c r="HNS4" s="158"/>
      <c r="HNT4" s="158"/>
      <c r="HNU4" s="158"/>
      <c r="HNV4" s="158"/>
      <c r="HNW4" s="158"/>
      <c r="HNX4" s="158"/>
      <c r="HNY4" s="158"/>
      <c r="HNZ4" s="158"/>
      <c r="HOA4" s="158"/>
      <c r="HOB4" s="158"/>
      <c r="HOC4" s="158"/>
      <c r="HOD4" s="158"/>
      <c r="HOE4" s="158"/>
      <c r="HOF4" s="158"/>
      <c r="HOG4" s="158"/>
      <c r="HOH4" s="158"/>
      <c r="HOI4" s="158"/>
      <c r="HOJ4" s="158"/>
      <c r="HOK4" s="158"/>
      <c r="HOL4" s="158"/>
      <c r="HOM4" s="158"/>
      <c r="HON4" s="158"/>
      <c r="HOO4" s="158"/>
      <c r="HOP4" s="158"/>
      <c r="HOQ4" s="158"/>
      <c r="HOR4" s="158"/>
      <c r="HOS4" s="158"/>
      <c r="HOT4" s="158"/>
      <c r="HOU4" s="158"/>
      <c r="HOV4" s="158"/>
      <c r="HOW4" s="158"/>
      <c r="HOX4" s="158"/>
      <c r="HOY4" s="158"/>
      <c r="HOZ4" s="158"/>
      <c r="HPA4" s="158"/>
      <c r="HPB4" s="158"/>
      <c r="HPC4" s="158"/>
      <c r="HPD4" s="158"/>
      <c r="HPE4" s="158"/>
      <c r="HPF4" s="158"/>
      <c r="HPG4" s="158"/>
      <c r="HPH4" s="158"/>
      <c r="HPI4" s="158"/>
      <c r="HPJ4" s="158"/>
      <c r="HPK4" s="158"/>
      <c r="HPL4" s="158"/>
      <c r="HPM4" s="158"/>
      <c r="HPN4" s="158"/>
      <c r="HPO4" s="158"/>
      <c r="HPP4" s="158"/>
      <c r="HPQ4" s="158"/>
      <c r="HPR4" s="158"/>
      <c r="HPS4" s="158"/>
      <c r="HPT4" s="158"/>
      <c r="HPU4" s="158"/>
      <c r="HPV4" s="158"/>
      <c r="HPW4" s="158"/>
      <c r="HPX4" s="158"/>
      <c r="HPY4" s="158"/>
      <c r="HPZ4" s="158"/>
      <c r="HQA4" s="158"/>
      <c r="HQB4" s="158"/>
      <c r="HQC4" s="158"/>
      <c r="HQD4" s="158"/>
      <c r="HQE4" s="158"/>
      <c r="HQF4" s="158"/>
      <c r="HQG4" s="158"/>
      <c r="HQH4" s="158"/>
      <c r="HQI4" s="158"/>
      <c r="HQJ4" s="158"/>
      <c r="HQK4" s="158"/>
      <c r="HQL4" s="158"/>
      <c r="HQM4" s="158"/>
      <c r="HQN4" s="158"/>
      <c r="HQO4" s="158"/>
      <c r="HQP4" s="158"/>
      <c r="HQQ4" s="158"/>
      <c r="HQR4" s="158"/>
      <c r="HQS4" s="158"/>
      <c r="HQT4" s="158"/>
      <c r="HQU4" s="158"/>
      <c r="HQV4" s="158"/>
      <c r="HQW4" s="158"/>
      <c r="HQX4" s="158"/>
      <c r="HQY4" s="158"/>
      <c r="HQZ4" s="158"/>
      <c r="HRA4" s="158"/>
      <c r="HRB4" s="158"/>
      <c r="HRC4" s="158"/>
      <c r="HRD4" s="158"/>
      <c r="HRE4" s="158"/>
      <c r="HRF4" s="158"/>
      <c r="HRG4" s="158"/>
      <c r="HRH4" s="158"/>
      <c r="HRI4" s="158"/>
      <c r="HRJ4" s="158"/>
      <c r="HRK4" s="158"/>
      <c r="HRL4" s="158"/>
      <c r="HRM4" s="158"/>
      <c r="HRN4" s="158"/>
      <c r="HRO4" s="158"/>
      <c r="HRP4" s="158"/>
      <c r="HRQ4" s="158"/>
      <c r="HRR4" s="158"/>
      <c r="HRS4" s="158"/>
      <c r="HRT4" s="158"/>
      <c r="HRU4" s="158"/>
      <c r="HRV4" s="158"/>
      <c r="HRW4" s="158"/>
      <c r="HRX4" s="158"/>
      <c r="HRY4" s="158"/>
      <c r="HRZ4" s="158"/>
      <c r="HSA4" s="158"/>
      <c r="HSB4" s="158"/>
      <c r="HSC4" s="158"/>
      <c r="HSD4" s="158"/>
      <c r="HSE4" s="158"/>
      <c r="HSF4" s="158"/>
      <c r="HSG4" s="158"/>
      <c r="HSH4" s="158"/>
      <c r="HSI4" s="158"/>
      <c r="HSJ4" s="158"/>
      <c r="HSK4" s="158"/>
      <c r="HSL4" s="158"/>
      <c r="HSM4" s="158"/>
      <c r="HSN4" s="158"/>
      <c r="HSO4" s="158"/>
      <c r="HSP4" s="158"/>
      <c r="HSQ4" s="158"/>
      <c r="HSR4" s="158"/>
      <c r="HSS4" s="158"/>
      <c r="HST4" s="158"/>
      <c r="HSU4" s="158"/>
      <c r="HSV4" s="158"/>
      <c r="HSW4" s="158"/>
      <c r="HSX4" s="158"/>
      <c r="HSY4" s="158"/>
      <c r="HSZ4" s="158"/>
      <c r="HTA4" s="158"/>
      <c r="HTB4" s="158"/>
      <c r="HTC4" s="158"/>
      <c r="HTD4" s="158"/>
      <c r="HTE4" s="158"/>
      <c r="HTF4" s="158"/>
      <c r="HTG4" s="158"/>
      <c r="HTH4" s="158"/>
      <c r="HTI4" s="158"/>
      <c r="HTJ4" s="158"/>
      <c r="HTK4" s="158"/>
      <c r="HTL4" s="158"/>
      <c r="HTM4" s="158"/>
      <c r="HTN4" s="158"/>
      <c r="HTO4" s="158"/>
      <c r="HTP4" s="158"/>
      <c r="HTQ4" s="158"/>
      <c r="HTR4" s="158"/>
      <c r="HTS4" s="158"/>
      <c r="HTT4" s="158"/>
      <c r="HTU4" s="158"/>
      <c r="HTV4" s="158"/>
      <c r="HTW4" s="158"/>
      <c r="HTX4" s="158"/>
      <c r="HTY4" s="158"/>
      <c r="HTZ4" s="158"/>
      <c r="HUA4" s="158"/>
      <c r="HUB4" s="158"/>
      <c r="HUC4" s="158"/>
      <c r="HUD4" s="158"/>
      <c r="HUE4" s="158"/>
      <c r="HUF4" s="158"/>
      <c r="HUG4" s="158"/>
      <c r="HUH4" s="158"/>
      <c r="HUI4" s="158"/>
      <c r="HUJ4" s="158"/>
      <c r="HUK4" s="158"/>
      <c r="HUL4" s="158"/>
      <c r="HUM4" s="158"/>
      <c r="HUN4" s="158"/>
      <c r="HUO4" s="158"/>
      <c r="HUP4" s="158"/>
      <c r="HUQ4" s="158"/>
      <c r="HUR4" s="158"/>
      <c r="HUS4" s="158"/>
      <c r="HUT4" s="158"/>
      <c r="HUU4" s="158"/>
      <c r="HUV4" s="158"/>
      <c r="HUW4" s="158"/>
      <c r="HUX4" s="158"/>
      <c r="HUY4" s="158"/>
      <c r="HUZ4" s="158"/>
      <c r="HVA4" s="158"/>
      <c r="HVB4" s="158"/>
      <c r="HVC4" s="158"/>
      <c r="HVD4" s="158"/>
      <c r="HVE4" s="158"/>
      <c r="HVF4" s="158"/>
      <c r="HVG4" s="158"/>
      <c r="HVH4" s="158"/>
      <c r="HVI4" s="158"/>
      <c r="HVJ4" s="158"/>
      <c r="HVK4" s="158"/>
      <c r="HVL4" s="158"/>
      <c r="HVM4" s="158"/>
      <c r="HVN4" s="158"/>
      <c r="HVO4" s="158"/>
      <c r="HVP4" s="158"/>
      <c r="HVQ4" s="158"/>
      <c r="HVR4" s="158"/>
      <c r="HVS4" s="158"/>
      <c r="HVT4" s="158"/>
      <c r="HVU4" s="158"/>
      <c r="HVV4" s="158"/>
      <c r="HVW4" s="158"/>
      <c r="HVX4" s="158"/>
      <c r="HVY4" s="158"/>
      <c r="HVZ4" s="158"/>
      <c r="HWA4" s="158"/>
      <c r="HWB4" s="158"/>
      <c r="HWC4" s="158"/>
      <c r="HWD4" s="158"/>
      <c r="HWE4" s="158"/>
      <c r="HWF4" s="158"/>
      <c r="HWG4" s="158"/>
      <c r="HWH4" s="158"/>
      <c r="HWI4" s="158"/>
      <c r="HWJ4" s="158"/>
      <c r="HWK4" s="158"/>
      <c r="HWL4" s="158"/>
      <c r="HWM4" s="158"/>
      <c r="HWN4" s="158"/>
      <c r="HWO4" s="158"/>
      <c r="HWP4" s="158"/>
      <c r="HWQ4" s="158"/>
      <c r="HWR4" s="158"/>
      <c r="HWS4" s="158"/>
      <c r="HWT4" s="158"/>
      <c r="HWU4" s="158"/>
      <c r="HWV4" s="158"/>
      <c r="HWW4" s="158"/>
      <c r="HWX4" s="158"/>
      <c r="HWY4" s="158"/>
      <c r="HWZ4" s="158"/>
      <c r="HXA4" s="158"/>
      <c r="HXB4" s="158"/>
      <c r="HXC4" s="158"/>
      <c r="HXD4" s="158"/>
      <c r="HXE4" s="158"/>
      <c r="HXF4" s="158"/>
      <c r="HXG4" s="158"/>
      <c r="HXH4" s="158"/>
      <c r="HXI4" s="158"/>
      <c r="HXJ4" s="158"/>
      <c r="HXK4" s="158"/>
      <c r="HXL4" s="158"/>
      <c r="HXM4" s="158"/>
      <c r="HXN4" s="158"/>
      <c r="HXO4" s="158"/>
      <c r="HXP4" s="158"/>
      <c r="HXQ4" s="158"/>
      <c r="HXR4" s="158"/>
      <c r="HXS4" s="158"/>
      <c r="HXT4" s="158"/>
      <c r="HXU4" s="158"/>
      <c r="HXV4" s="158"/>
      <c r="HXW4" s="158"/>
      <c r="HXX4" s="158"/>
      <c r="HXY4" s="158"/>
      <c r="HXZ4" s="158"/>
      <c r="HYA4" s="158"/>
      <c r="HYB4" s="158"/>
      <c r="HYC4" s="158"/>
      <c r="HYD4" s="158"/>
      <c r="HYE4" s="158"/>
      <c r="HYF4" s="158"/>
      <c r="HYG4" s="158"/>
      <c r="HYH4" s="158"/>
      <c r="HYI4" s="158"/>
      <c r="HYJ4" s="158"/>
      <c r="HYK4" s="158"/>
      <c r="HYL4" s="158"/>
      <c r="HYM4" s="158"/>
      <c r="HYN4" s="158"/>
      <c r="HYO4" s="158"/>
      <c r="HYP4" s="158"/>
      <c r="HYQ4" s="158"/>
      <c r="HYR4" s="158"/>
      <c r="HYS4" s="158"/>
      <c r="HYT4" s="158"/>
      <c r="HYU4" s="158"/>
      <c r="HYV4" s="158"/>
      <c r="HYW4" s="158"/>
      <c r="HYX4" s="158"/>
      <c r="HYY4" s="158"/>
      <c r="HYZ4" s="158"/>
      <c r="HZA4" s="158"/>
      <c r="HZB4" s="158"/>
      <c r="HZC4" s="158"/>
      <c r="HZD4" s="158"/>
      <c r="HZE4" s="158"/>
      <c r="HZF4" s="158"/>
      <c r="HZG4" s="158"/>
      <c r="HZH4" s="158"/>
      <c r="HZI4" s="158"/>
      <c r="HZJ4" s="158"/>
      <c r="HZK4" s="158"/>
      <c r="HZL4" s="158"/>
      <c r="HZM4" s="158"/>
      <c r="HZN4" s="158"/>
      <c r="HZO4" s="158"/>
      <c r="HZP4" s="158"/>
      <c r="HZQ4" s="158"/>
      <c r="HZR4" s="158"/>
      <c r="HZS4" s="158"/>
      <c r="HZT4" s="158"/>
      <c r="HZU4" s="158"/>
      <c r="HZV4" s="158"/>
      <c r="HZW4" s="158"/>
      <c r="HZX4" s="158"/>
      <c r="HZY4" s="158"/>
      <c r="HZZ4" s="158"/>
      <c r="IAA4" s="158"/>
      <c r="IAB4" s="158"/>
      <c r="IAC4" s="158"/>
      <c r="IAD4" s="158"/>
      <c r="IAE4" s="158"/>
      <c r="IAF4" s="158"/>
      <c r="IAG4" s="158"/>
      <c r="IAH4" s="158"/>
      <c r="IAI4" s="158"/>
      <c r="IAJ4" s="158"/>
      <c r="IAK4" s="158"/>
      <c r="IAL4" s="158"/>
      <c r="IAM4" s="158"/>
      <c r="IAN4" s="158"/>
      <c r="IAO4" s="158"/>
      <c r="IAP4" s="158"/>
      <c r="IAQ4" s="158"/>
      <c r="IAR4" s="158"/>
      <c r="IAS4" s="158"/>
      <c r="IAT4" s="158"/>
      <c r="IAU4" s="158"/>
      <c r="IAV4" s="158"/>
      <c r="IAW4" s="158"/>
      <c r="IAX4" s="158"/>
      <c r="IAY4" s="158"/>
      <c r="IAZ4" s="158"/>
      <c r="IBA4" s="158"/>
      <c r="IBB4" s="158"/>
      <c r="IBC4" s="158"/>
      <c r="IBD4" s="158"/>
      <c r="IBE4" s="158"/>
      <c r="IBF4" s="158"/>
      <c r="IBG4" s="158"/>
      <c r="IBH4" s="158"/>
      <c r="IBI4" s="158"/>
      <c r="IBJ4" s="158"/>
      <c r="IBK4" s="158"/>
      <c r="IBL4" s="158"/>
      <c r="IBM4" s="158"/>
      <c r="IBN4" s="158"/>
      <c r="IBO4" s="158"/>
      <c r="IBP4" s="158"/>
      <c r="IBQ4" s="158"/>
      <c r="IBR4" s="158"/>
      <c r="IBS4" s="158"/>
      <c r="IBT4" s="158"/>
      <c r="IBU4" s="158"/>
      <c r="IBV4" s="158"/>
      <c r="IBW4" s="158"/>
      <c r="IBX4" s="158"/>
      <c r="IBY4" s="158"/>
      <c r="IBZ4" s="158"/>
      <c r="ICA4" s="158"/>
      <c r="ICB4" s="158"/>
      <c r="ICC4" s="158"/>
      <c r="ICD4" s="158"/>
      <c r="ICE4" s="158"/>
      <c r="ICF4" s="158"/>
      <c r="ICG4" s="158"/>
      <c r="ICH4" s="158"/>
      <c r="ICI4" s="158"/>
      <c r="ICJ4" s="158"/>
      <c r="ICK4" s="158"/>
      <c r="ICL4" s="158"/>
      <c r="ICM4" s="158"/>
      <c r="ICN4" s="158"/>
      <c r="ICO4" s="158"/>
      <c r="ICP4" s="158"/>
      <c r="ICQ4" s="158"/>
      <c r="ICR4" s="158"/>
      <c r="ICS4" s="158"/>
      <c r="ICT4" s="158"/>
      <c r="ICU4" s="158"/>
      <c r="ICV4" s="158"/>
      <c r="ICW4" s="158"/>
      <c r="ICX4" s="158"/>
      <c r="ICY4" s="158"/>
      <c r="ICZ4" s="158"/>
      <c r="IDA4" s="158"/>
      <c r="IDB4" s="158"/>
      <c r="IDC4" s="158"/>
      <c r="IDD4" s="158"/>
      <c r="IDE4" s="158"/>
      <c r="IDF4" s="158"/>
      <c r="IDG4" s="158"/>
      <c r="IDH4" s="158"/>
      <c r="IDI4" s="158"/>
      <c r="IDJ4" s="158"/>
      <c r="IDK4" s="158"/>
      <c r="IDL4" s="158"/>
      <c r="IDM4" s="158"/>
      <c r="IDN4" s="158"/>
      <c r="IDO4" s="158"/>
      <c r="IDP4" s="158"/>
      <c r="IDQ4" s="158"/>
      <c r="IDR4" s="158"/>
      <c r="IDS4" s="158"/>
      <c r="IDT4" s="158"/>
      <c r="IDU4" s="158"/>
      <c r="IDV4" s="158"/>
      <c r="IDW4" s="158"/>
      <c r="IDX4" s="158"/>
      <c r="IDY4" s="158"/>
      <c r="IDZ4" s="158"/>
      <c r="IEA4" s="158"/>
      <c r="IEB4" s="158"/>
      <c r="IEC4" s="158"/>
      <c r="IED4" s="158"/>
      <c r="IEE4" s="158"/>
      <c r="IEF4" s="158"/>
      <c r="IEG4" s="158"/>
      <c r="IEH4" s="158"/>
      <c r="IEI4" s="158"/>
      <c r="IEJ4" s="158"/>
      <c r="IEK4" s="158"/>
      <c r="IEL4" s="158"/>
      <c r="IEM4" s="158"/>
      <c r="IEN4" s="158"/>
      <c r="IEO4" s="158"/>
      <c r="IEP4" s="158"/>
      <c r="IEQ4" s="158"/>
      <c r="IER4" s="158"/>
      <c r="IES4" s="158"/>
      <c r="IET4" s="158"/>
      <c r="IEU4" s="158"/>
      <c r="IEV4" s="158"/>
      <c r="IEW4" s="158"/>
      <c r="IEX4" s="158"/>
      <c r="IEY4" s="158"/>
      <c r="IEZ4" s="158"/>
      <c r="IFA4" s="158"/>
      <c r="IFB4" s="158"/>
      <c r="IFC4" s="158"/>
      <c r="IFD4" s="158"/>
      <c r="IFE4" s="158"/>
      <c r="IFF4" s="158"/>
      <c r="IFG4" s="158"/>
      <c r="IFH4" s="158"/>
      <c r="IFI4" s="158"/>
      <c r="IFJ4" s="158"/>
      <c r="IFK4" s="158"/>
      <c r="IFL4" s="158"/>
      <c r="IFM4" s="158"/>
      <c r="IFN4" s="158"/>
      <c r="IFO4" s="158"/>
      <c r="IFP4" s="158"/>
      <c r="IFQ4" s="158"/>
      <c r="IFR4" s="158"/>
      <c r="IFS4" s="158"/>
      <c r="IFT4" s="158"/>
      <c r="IFU4" s="158"/>
      <c r="IFV4" s="158"/>
      <c r="IFW4" s="158"/>
      <c r="IFX4" s="158"/>
      <c r="IFY4" s="158"/>
      <c r="IFZ4" s="158"/>
      <c r="IGA4" s="158"/>
      <c r="IGB4" s="158"/>
      <c r="IGC4" s="158"/>
      <c r="IGD4" s="158"/>
      <c r="IGE4" s="158"/>
      <c r="IGF4" s="158"/>
      <c r="IGG4" s="158"/>
      <c r="IGH4" s="158"/>
      <c r="IGI4" s="158"/>
      <c r="IGJ4" s="158"/>
      <c r="IGK4" s="158"/>
      <c r="IGL4" s="158"/>
      <c r="IGM4" s="158"/>
      <c r="IGN4" s="158"/>
      <c r="IGO4" s="158"/>
      <c r="IGP4" s="158"/>
      <c r="IGQ4" s="158"/>
      <c r="IGR4" s="158"/>
      <c r="IGS4" s="158"/>
      <c r="IGT4" s="158"/>
      <c r="IGU4" s="158"/>
      <c r="IGV4" s="158"/>
      <c r="IGW4" s="158"/>
      <c r="IGX4" s="158"/>
      <c r="IGY4" s="158"/>
      <c r="IGZ4" s="158"/>
      <c r="IHA4" s="158"/>
      <c r="IHB4" s="158"/>
      <c r="IHC4" s="158"/>
      <c r="IHD4" s="158"/>
      <c r="IHE4" s="158"/>
      <c r="IHF4" s="158"/>
      <c r="IHG4" s="158"/>
      <c r="IHH4" s="158"/>
      <c r="IHI4" s="158"/>
      <c r="IHJ4" s="158"/>
      <c r="IHK4" s="158"/>
      <c r="IHL4" s="158"/>
      <c r="IHM4" s="158"/>
      <c r="IHN4" s="158"/>
      <c r="IHO4" s="158"/>
      <c r="IHP4" s="158"/>
      <c r="IHQ4" s="158"/>
      <c r="IHR4" s="158"/>
      <c r="IHS4" s="158"/>
      <c r="IHT4" s="158"/>
      <c r="IHU4" s="158"/>
      <c r="IHV4" s="158"/>
      <c r="IHW4" s="158"/>
      <c r="IHX4" s="158"/>
      <c r="IHY4" s="158"/>
      <c r="IHZ4" s="158"/>
      <c r="IIA4" s="158"/>
      <c r="IIB4" s="158"/>
      <c r="IIC4" s="158"/>
      <c r="IID4" s="158"/>
      <c r="IIE4" s="158"/>
      <c r="IIF4" s="158"/>
      <c r="IIG4" s="158"/>
      <c r="IIH4" s="158"/>
      <c r="III4" s="158"/>
      <c r="IIJ4" s="158"/>
      <c r="IIK4" s="158"/>
      <c r="IIL4" s="158"/>
      <c r="IIM4" s="158"/>
      <c r="IIN4" s="158"/>
      <c r="IIO4" s="158"/>
      <c r="IIP4" s="158"/>
      <c r="IIQ4" s="158"/>
      <c r="IIR4" s="158"/>
      <c r="IIS4" s="158"/>
      <c r="IIT4" s="158"/>
      <c r="IIU4" s="158"/>
      <c r="IIV4" s="158"/>
      <c r="IIW4" s="158"/>
      <c r="IIX4" s="158"/>
      <c r="IIY4" s="158"/>
      <c r="IIZ4" s="158"/>
      <c r="IJA4" s="158"/>
      <c r="IJB4" s="158"/>
      <c r="IJC4" s="158"/>
      <c r="IJD4" s="158"/>
      <c r="IJE4" s="158"/>
      <c r="IJF4" s="158"/>
      <c r="IJG4" s="158"/>
      <c r="IJH4" s="158"/>
      <c r="IJI4" s="158"/>
      <c r="IJJ4" s="158"/>
      <c r="IJK4" s="158"/>
      <c r="IJL4" s="158"/>
      <c r="IJM4" s="158"/>
      <c r="IJN4" s="158"/>
      <c r="IJO4" s="158"/>
      <c r="IJP4" s="158"/>
      <c r="IJQ4" s="158"/>
      <c r="IJR4" s="158"/>
      <c r="IJS4" s="158"/>
      <c r="IJT4" s="158"/>
      <c r="IJU4" s="158"/>
      <c r="IJV4" s="158"/>
      <c r="IJW4" s="158"/>
      <c r="IJX4" s="158"/>
      <c r="IJY4" s="158"/>
      <c r="IJZ4" s="158"/>
      <c r="IKA4" s="158"/>
      <c r="IKB4" s="158"/>
      <c r="IKC4" s="158"/>
      <c r="IKD4" s="158"/>
      <c r="IKE4" s="158"/>
      <c r="IKF4" s="158"/>
      <c r="IKG4" s="158"/>
      <c r="IKH4" s="158"/>
      <c r="IKI4" s="158"/>
      <c r="IKJ4" s="158"/>
      <c r="IKK4" s="158"/>
      <c r="IKL4" s="158"/>
      <c r="IKM4" s="158"/>
      <c r="IKN4" s="158"/>
      <c r="IKO4" s="158"/>
      <c r="IKP4" s="158"/>
      <c r="IKQ4" s="158"/>
      <c r="IKR4" s="158"/>
      <c r="IKS4" s="158"/>
      <c r="IKT4" s="158"/>
      <c r="IKU4" s="158"/>
      <c r="IKV4" s="158"/>
      <c r="IKW4" s="158"/>
      <c r="IKX4" s="158"/>
      <c r="IKY4" s="158"/>
      <c r="IKZ4" s="158"/>
      <c r="ILA4" s="158"/>
      <c r="ILB4" s="158"/>
      <c r="ILC4" s="158"/>
      <c r="ILD4" s="158"/>
      <c r="ILE4" s="158"/>
      <c r="ILF4" s="158"/>
      <c r="ILG4" s="158"/>
      <c r="ILH4" s="158"/>
      <c r="ILI4" s="158"/>
      <c r="ILJ4" s="158"/>
      <c r="ILK4" s="158"/>
      <c r="ILL4" s="158"/>
      <c r="ILM4" s="158"/>
      <c r="ILN4" s="158"/>
      <c r="ILO4" s="158"/>
      <c r="ILP4" s="158"/>
      <c r="ILQ4" s="158"/>
      <c r="ILR4" s="158"/>
      <c r="ILS4" s="158"/>
      <c r="ILT4" s="158"/>
      <c r="ILU4" s="158"/>
      <c r="ILV4" s="158"/>
      <c r="ILW4" s="158"/>
      <c r="ILX4" s="158"/>
      <c r="ILY4" s="158"/>
      <c r="ILZ4" s="158"/>
      <c r="IMA4" s="158"/>
      <c r="IMB4" s="158"/>
      <c r="IMC4" s="158"/>
      <c r="IMD4" s="158"/>
      <c r="IME4" s="158"/>
      <c r="IMF4" s="158"/>
      <c r="IMG4" s="158"/>
      <c r="IMH4" s="158"/>
      <c r="IMI4" s="158"/>
      <c r="IMJ4" s="158"/>
      <c r="IMK4" s="158"/>
      <c r="IML4" s="158"/>
      <c r="IMM4" s="158"/>
      <c r="IMN4" s="158"/>
      <c r="IMO4" s="158"/>
      <c r="IMP4" s="158"/>
      <c r="IMQ4" s="158"/>
      <c r="IMR4" s="158"/>
      <c r="IMS4" s="158"/>
      <c r="IMT4" s="158"/>
      <c r="IMU4" s="158"/>
      <c r="IMV4" s="158"/>
      <c r="IMW4" s="158"/>
      <c r="IMX4" s="158"/>
      <c r="IMY4" s="158"/>
      <c r="IMZ4" s="158"/>
      <c r="INA4" s="158"/>
      <c r="INB4" s="158"/>
      <c r="INC4" s="158"/>
      <c r="IND4" s="158"/>
      <c r="INE4" s="158"/>
      <c r="INF4" s="158"/>
      <c r="ING4" s="158"/>
      <c r="INH4" s="158"/>
      <c r="INI4" s="158"/>
      <c r="INJ4" s="158"/>
      <c r="INK4" s="158"/>
      <c r="INL4" s="158"/>
      <c r="INM4" s="158"/>
      <c r="INN4" s="158"/>
      <c r="INO4" s="158"/>
      <c r="INP4" s="158"/>
      <c r="INQ4" s="158"/>
      <c r="INR4" s="158"/>
      <c r="INS4" s="158"/>
      <c r="INT4" s="158"/>
      <c r="INU4" s="158"/>
      <c r="INV4" s="158"/>
      <c r="INW4" s="158"/>
      <c r="INX4" s="158"/>
      <c r="INY4" s="158"/>
      <c r="INZ4" s="158"/>
      <c r="IOA4" s="158"/>
      <c r="IOB4" s="158"/>
      <c r="IOC4" s="158"/>
      <c r="IOD4" s="158"/>
      <c r="IOE4" s="158"/>
      <c r="IOF4" s="158"/>
      <c r="IOG4" s="158"/>
      <c r="IOH4" s="158"/>
      <c r="IOI4" s="158"/>
      <c r="IOJ4" s="158"/>
      <c r="IOK4" s="158"/>
      <c r="IOL4" s="158"/>
      <c r="IOM4" s="158"/>
      <c r="ION4" s="158"/>
      <c r="IOO4" s="158"/>
      <c r="IOP4" s="158"/>
      <c r="IOQ4" s="158"/>
      <c r="IOR4" s="158"/>
      <c r="IOS4" s="158"/>
      <c r="IOT4" s="158"/>
      <c r="IOU4" s="158"/>
      <c r="IOV4" s="158"/>
      <c r="IOW4" s="158"/>
      <c r="IOX4" s="158"/>
      <c r="IOY4" s="158"/>
      <c r="IOZ4" s="158"/>
      <c r="IPA4" s="158"/>
      <c r="IPB4" s="158"/>
      <c r="IPC4" s="158"/>
      <c r="IPD4" s="158"/>
      <c r="IPE4" s="158"/>
      <c r="IPF4" s="158"/>
      <c r="IPG4" s="158"/>
      <c r="IPH4" s="158"/>
      <c r="IPI4" s="158"/>
      <c r="IPJ4" s="158"/>
      <c r="IPK4" s="158"/>
      <c r="IPL4" s="158"/>
      <c r="IPM4" s="158"/>
      <c r="IPN4" s="158"/>
      <c r="IPO4" s="158"/>
      <c r="IPP4" s="158"/>
      <c r="IPQ4" s="158"/>
      <c r="IPR4" s="158"/>
      <c r="IPS4" s="158"/>
      <c r="IPT4" s="158"/>
      <c r="IPU4" s="158"/>
      <c r="IPV4" s="158"/>
      <c r="IPW4" s="158"/>
      <c r="IPX4" s="158"/>
      <c r="IPY4" s="158"/>
      <c r="IPZ4" s="158"/>
      <c r="IQA4" s="158"/>
      <c r="IQB4" s="158"/>
      <c r="IQC4" s="158"/>
      <c r="IQD4" s="158"/>
      <c r="IQE4" s="158"/>
      <c r="IQF4" s="158"/>
      <c r="IQG4" s="158"/>
      <c r="IQH4" s="158"/>
      <c r="IQI4" s="158"/>
      <c r="IQJ4" s="158"/>
      <c r="IQK4" s="158"/>
      <c r="IQL4" s="158"/>
      <c r="IQM4" s="158"/>
      <c r="IQN4" s="158"/>
      <c r="IQO4" s="158"/>
      <c r="IQP4" s="158"/>
      <c r="IQQ4" s="158"/>
      <c r="IQR4" s="158"/>
      <c r="IQS4" s="158"/>
      <c r="IQT4" s="158"/>
      <c r="IQU4" s="158"/>
      <c r="IQV4" s="158"/>
      <c r="IQW4" s="158"/>
      <c r="IQX4" s="158"/>
      <c r="IQY4" s="158"/>
      <c r="IQZ4" s="158"/>
      <c r="IRA4" s="158"/>
      <c r="IRB4" s="158"/>
      <c r="IRC4" s="158"/>
      <c r="IRD4" s="158"/>
      <c r="IRE4" s="158"/>
      <c r="IRF4" s="158"/>
      <c r="IRG4" s="158"/>
      <c r="IRH4" s="158"/>
      <c r="IRI4" s="158"/>
      <c r="IRJ4" s="158"/>
      <c r="IRK4" s="158"/>
      <c r="IRL4" s="158"/>
      <c r="IRM4" s="158"/>
      <c r="IRN4" s="158"/>
      <c r="IRO4" s="158"/>
      <c r="IRP4" s="158"/>
      <c r="IRQ4" s="158"/>
      <c r="IRR4" s="158"/>
      <c r="IRS4" s="158"/>
      <c r="IRT4" s="158"/>
      <c r="IRU4" s="158"/>
      <c r="IRV4" s="158"/>
      <c r="IRW4" s="158"/>
      <c r="IRX4" s="158"/>
      <c r="IRY4" s="158"/>
      <c r="IRZ4" s="158"/>
      <c r="ISA4" s="158"/>
      <c r="ISB4" s="158"/>
      <c r="ISC4" s="158"/>
      <c r="ISD4" s="158"/>
      <c r="ISE4" s="158"/>
      <c r="ISF4" s="158"/>
      <c r="ISG4" s="158"/>
      <c r="ISH4" s="158"/>
      <c r="ISI4" s="158"/>
      <c r="ISJ4" s="158"/>
      <c r="ISK4" s="158"/>
      <c r="ISL4" s="158"/>
      <c r="ISM4" s="158"/>
      <c r="ISN4" s="158"/>
      <c r="ISO4" s="158"/>
      <c r="ISP4" s="158"/>
      <c r="ISQ4" s="158"/>
      <c r="ISR4" s="158"/>
      <c r="ISS4" s="158"/>
      <c r="IST4" s="158"/>
      <c r="ISU4" s="158"/>
      <c r="ISV4" s="158"/>
      <c r="ISW4" s="158"/>
      <c r="ISX4" s="158"/>
      <c r="ISY4" s="158"/>
      <c r="ISZ4" s="158"/>
      <c r="ITA4" s="158"/>
      <c r="ITB4" s="158"/>
      <c r="ITC4" s="158"/>
      <c r="ITD4" s="158"/>
      <c r="ITE4" s="158"/>
      <c r="ITF4" s="158"/>
      <c r="ITG4" s="158"/>
      <c r="ITH4" s="158"/>
      <c r="ITI4" s="158"/>
      <c r="ITJ4" s="158"/>
      <c r="ITK4" s="158"/>
      <c r="ITL4" s="158"/>
      <c r="ITM4" s="158"/>
      <c r="ITN4" s="158"/>
      <c r="ITO4" s="158"/>
      <c r="ITP4" s="158"/>
      <c r="ITQ4" s="158"/>
      <c r="ITR4" s="158"/>
      <c r="ITS4" s="158"/>
      <c r="ITT4" s="158"/>
      <c r="ITU4" s="158"/>
      <c r="ITV4" s="158"/>
      <c r="ITW4" s="158"/>
      <c r="ITX4" s="158"/>
      <c r="ITY4" s="158"/>
      <c r="ITZ4" s="158"/>
      <c r="IUA4" s="158"/>
      <c r="IUB4" s="158"/>
      <c r="IUC4" s="158"/>
      <c r="IUD4" s="158"/>
      <c r="IUE4" s="158"/>
      <c r="IUF4" s="158"/>
      <c r="IUG4" s="158"/>
      <c r="IUH4" s="158"/>
      <c r="IUI4" s="158"/>
      <c r="IUJ4" s="158"/>
      <c r="IUK4" s="158"/>
      <c r="IUL4" s="158"/>
      <c r="IUM4" s="158"/>
      <c r="IUN4" s="158"/>
      <c r="IUO4" s="158"/>
      <c r="IUP4" s="158"/>
      <c r="IUQ4" s="158"/>
      <c r="IUR4" s="158"/>
      <c r="IUS4" s="158"/>
      <c r="IUT4" s="158"/>
      <c r="IUU4" s="158"/>
      <c r="IUV4" s="158"/>
      <c r="IUW4" s="158"/>
      <c r="IUX4" s="158"/>
      <c r="IUY4" s="158"/>
      <c r="IUZ4" s="158"/>
      <c r="IVA4" s="158"/>
      <c r="IVB4" s="158"/>
      <c r="IVC4" s="158"/>
      <c r="IVD4" s="158"/>
      <c r="IVE4" s="158"/>
      <c r="IVF4" s="158"/>
      <c r="IVG4" s="158"/>
      <c r="IVH4" s="158"/>
      <c r="IVI4" s="158"/>
      <c r="IVJ4" s="158"/>
      <c r="IVK4" s="158"/>
      <c r="IVL4" s="158"/>
      <c r="IVM4" s="158"/>
      <c r="IVN4" s="158"/>
      <c r="IVO4" s="158"/>
      <c r="IVP4" s="158"/>
      <c r="IVQ4" s="158"/>
      <c r="IVR4" s="158"/>
      <c r="IVS4" s="158"/>
      <c r="IVT4" s="158"/>
      <c r="IVU4" s="158"/>
      <c r="IVV4" s="158"/>
      <c r="IVW4" s="158"/>
      <c r="IVX4" s="158"/>
      <c r="IVY4" s="158"/>
      <c r="IVZ4" s="158"/>
      <c r="IWA4" s="158"/>
      <c r="IWB4" s="158"/>
      <c r="IWC4" s="158"/>
      <c r="IWD4" s="158"/>
      <c r="IWE4" s="158"/>
      <c r="IWF4" s="158"/>
      <c r="IWG4" s="158"/>
      <c r="IWH4" s="158"/>
      <c r="IWI4" s="158"/>
      <c r="IWJ4" s="158"/>
      <c r="IWK4" s="158"/>
      <c r="IWL4" s="158"/>
      <c r="IWM4" s="158"/>
      <c r="IWN4" s="158"/>
      <c r="IWO4" s="158"/>
      <c r="IWP4" s="158"/>
      <c r="IWQ4" s="158"/>
      <c r="IWR4" s="158"/>
      <c r="IWS4" s="158"/>
      <c r="IWT4" s="158"/>
      <c r="IWU4" s="158"/>
      <c r="IWV4" s="158"/>
      <c r="IWW4" s="158"/>
      <c r="IWX4" s="158"/>
      <c r="IWY4" s="158"/>
      <c r="IWZ4" s="158"/>
      <c r="IXA4" s="158"/>
      <c r="IXB4" s="158"/>
      <c r="IXC4" s="158"/>
      <c r="IXD4" s="158"/>
      <c r="IXE4" s="158"/>
      <c r="IXF4" s="158"/>
      <c r="IXG4" s="158"/>
      <c r="IXH4" s="158"/>
      <c r="IXI4" s="158"/>
      <c r="IXJ4" s="158"/>
      <c r="IXK4" s="158"/>
      <c r="IXL4" s="158"/>
      <c r="IXM4" s="158"/>
      <c r="IXN4" s="158"/>
      <c r="IXO4" s="158"/>
      <c r="IXP4" s="158"/>
      <c r="IXQ4" s="158"/>
      <c r="IXR4" s="158"/>
      <c r="IXS4" s="158"/>
      <c r="IXT4" s="158"/>
      <c r="IXU4" s="158"/>
      <c r="IXV4" s="158"/>
      <c r="IXW4" s="158"/>
      <c r="IXX4" s="158"/>
      <c r="IXY4" s="158"/>
      <c r="IXZ4" s="158"/>
      <c r="IYA4" s="158"/>
      <c r="IYB4" s="158"/>
      <c r="IYC4" s="158"/>
      <c r="IYD4" s="158"/>
      <c r="IYE4" s="158"/>
      <c r="IYF4" s="158"/>
      <c r="IYG4" s="158"/>
      <c r="IYH4" s="158"/>
      <c r="IYI4" s="158"/>
      <c r="IYJ4" s="158"/>
      <c r="IYK4" s="158"/>
      <c r="IYL4" s="158"/>
      <c r="IYM4" s="158"/>
      <c r="IYN4" s="158"/>
      <c r="IYO4" s="158"/>
      <c r="IYP4" s="158"/>
      <c r="IYQ4" s="158"/>
      <c r="IYR4" s="158"/>
      <c r="IYS4" s="158"/>
      <c r="IYT4" s="158"/>
      <c r="IYU4" s="158"/>
      <c r="IYV4" s="158"/>
      <c r="IYW4" s="158"/>
      <c r="IYX4" s="158"/>
      <c r="IYY4" s="158"/>
      <c r="IYZ4" s="158"/>
      <c r="IZA4" s="158"/>
      <c r="IZB4" s="158"/>
      <c r="IZC4" s="158"/>
      <c r="IZD4" s="158"/>
      <c r="IZE4" s="158"/>
      <c r="IZF4" s="158"/>
      <c r="IZG4" s="158"/>
      <c r="IZH4" s="158"/>
      <c r="IZI4" s="158"/>
      <c r="IZJ4" s="158"/>
      <c r="IZK4" s="158"/>
      <c r="IZL4" s="158"/>
      <c r="IZM4" s="158"/>
      <c r="IZN4" s="158"/>
      <c r="IZO4" s="158"/>
      <c r="IZP4" s="158"/>
      <c r="IZQ4" s="158"/>
      <c r="IZR4" s="158"/>
      <c r="IZS4" s="158"/>
      <c r="IZT4" s="158"/>
      <c r="IZU4" s="158"/>
      <c r="IZV4" s="158"/>
      <c r="IZW4" s="158"/>
      <c r="IZX4" s="158"/>
      <c r="IZY4" s="158"/>
      <c r="IZZ4" s="158"/>
      <c r="JAA4" s="158"/>
      <c r="JAB4" s="158"/>
      <c r="JAC4" s="158"/>
      <c r="JAD4" s="158"/>
      <c r="JAE4" s="158"/>
      <c r="JAF4" s="158"/>
      <c r="JAG4" s="158"/>
      <c r="JAH4" s="158"/>
      <c r="JAI4" s="158"/>
      <c r="JAJ4" s="158"/>
      <c r="JAK4" s="158"/>
      <c r="JAL4" s="158"/>
      <c r="JAM4" s="158"/>
      <c r="JAN4" s="158"/>
      <c r="JAO4" s="158"/>
      <c r="JAP4" s="158"/>
      <c r="JAQ4" s="158"/>
      <c r="JAR4" s="158"/>
      <c r="JAS4" s="158"/>
      <c r="JAT4" s="158"/>
      <c r="JAU4" s="158"/>
      <c r="JAV4" s="158"/>
      <c r="JAW4" s="158"/>
      <c r="JAX4" s="158"/>
      <c r="JAY4" s="158"/>
      <c r="JAZ4" s="158"/>
      <c r="JBA4" s="158"/>
      <c r="JBB4" s="158"/>
      <c r="JBC4" s="158"/>
      <c r="JBD4" s="158"/>
      <c r="JBE4" s="158"/>
      <c r="JBF4" s="158"/>
      <c r="JBG4" s="158"/>
      <c r="JBH4" s="158"/>
      <c r="JBI4" s="158"/>
      <c r="JBJ4" s="158"/>
      <c r="JBK4" s="158"/>
      <c r="JBL4" s="158"/>
      <c r="JBM4" s="158"/>
      <c r="JBN4" s="158"/>
      <c r="JBO4" s="158"/>
      <c r="JBP4" s="158"/>
      <c r="JBQ4" s="158"/>
      <c r="JBR4" s="158"/>
      <c r="JBS4" s="158"/>
      <c r="JBT4" s="158"/>
      <c r="JBU4" s="158"/>
      <c r="JBV4" s="158"/>
      <c r="JBW4" s="158"/>
      <c r="JBX4" s="158"/>
      <c r="JBY4" s="158"/>
      <c r="JBZ4" s="158"/>
      <c r="JCA4" s="158"/>
      <c r="JCB4" s="158"/>
      <c r="JCC4" s="158"/>
      <c r="JCD4" s="158"/>
      <c r="JCE4" s="158"/>
      <c r="JCF4" s="158"/>
      <c r="JCG4" s="158"/>
      <c r="JCH4" s="158"/>
      <c r="JCI4" s="158"/>
      <c r="JCJ4" s="158"/>
      <c r="JCK4" s="158"/>
      <c r="JCL4" s="158"/>
      <c r="JCM4" s="158"/>
      <c r="JCN4" s="158"/>
      <c r="JCO4" s="158"/>
      <c r="JCP4" s="158"/>
      <c r="JCQ4" s="158"/>
      <c r="JCR4" s="158"/>
      <c r="JCS4" s="158"/>
      <c r="JCT4" s="158"/>
      <c r="JCU4" s="158"/>
      <c r="JCV4" s="158"/>
      <c r="JCW4" s="158"/>
      <c r="JCX4" s="158"/>
      <c r="JCY4" s="158"/>
      <c r="JCZ4" s="158"/>
      <c r="JDA4" s="158"/>
      <c r="JDB4" s="158"/>
      <c r="JDC4" s="158"/>
      <c r="JDD4" s="158"/>
      <c r="JDE4" s="158"/>
      <c r="JDF4" s="158"/>
      <c r="JDG4" s="158"/>
      <c r="JDH4" s="158"/>
      <c r="JDI4" s="158"/>
      <c r="JDJ4" s="158"/>
      <c r="JDK4" s="158"/>
      <c r="JDL4" s="158"/>
      <c r="JDM4" s="158"/>
      <c r="JDN4" s="158"/>
      <c r="JDO4" s="158"/>
      <c r="JDP4" s="158"/>
      <c r="JDQ4" s="158"/>
      <c r="JDR4" s="158"/>
      <c r="JDS4" s="158"/>
      <c r="JDT4" s="158"/>
      <c r="JDU4" s="158"/>
      <c r="JDV4" s="158"/>
      <c r="JDW4" s="158"/>
      <c r="JDX4" s="158"/>
      <c r="JDY4" s="158"/>
      <c r="JDZ4" s="158"/>
      <c r="JEA4" s="158"/>
      <c r="JEB4" s="158"/>
      <c r="JEC4" s="158"/>
      <c r="JED4" s="158"/>
      <c r="JEE4" s="158"/>
      <c r="JEF4" s="158"/>
      <c r="JEG4" s="158"/>
      <c r="JEH4" s="158"/>
      <c r="JEI4" s="158"/>
      <c r="JEJ4" s="158"/>
      <c r="JEK4" s="158"/>
      <c r="JEL4" s="158"/>
      <c r="JEM4" s="158"/>
      <c r="JEN4" s="158"/>
      <c r="JEO4" s="158"/>
      <c r="JEP4" s="158"/>
      <c r="JEQ4" s="158"/>
      <c r="JER4" s="158"/>
      <c r="JES4" s="158"/>
      <c r="JET4" s="158"/>
      <c r="JEU4" s="158"/>
      <c r="JEV4" s="158"/>
      <c r="JEW4" s="158"/>
      <c r="JEX4" s="158"/>
      <c r="JEY4" s="158"/>
      <c r="JEZ4" s="158"/>
      <c r="JFA4" s="158"/>
      <c r="JFB4" s="158"/>
      <c r="JFC4" s="158"/>
      <c r="JFD4" s="158"/>
      <c r="JFE4" s="158"/>
      <c r="JFF4" s="158"/>
      <c r="JFG4" s="158"/>
      <c r="JFH4" s="158"/>
      <c r="JFI4" s="158"/>
      <c r="JFJ4" s="158"/>
      <c r="JFK4" s="158"/>
      <c r="JFL4" s="158"/>
      <c r="JFM4" s="158"/>
      <c r="JFN4" s="158"/>
      <c r="JFO4" s="158"/>
      <c r="JFP4" s="158"/>
      <c r="JFQ4" s="158"/>
      <c r="JFR4" s="158"/>
      <c r="JFS4" s="158"/>
      <c r="JFT4" s="158"/>
      <c r="JFU4" s="158"/>
      <c r="JFV4" s="158"/>
      <c r="JFW4" s="158"/>
      <c r="JFX4" s="158"/>
      <c r="JFY4" s="158"/>
      <c r="JFZ4" s="158"/>
      <c r="JGA4" s="158"/>
      <c r="JGB4" s="158"/>
      <c r="JGC4" s="158"/>
      <c r="JGD4" s="158"/>
      <c r="JGE4" s="158"/>
      <c r="JGF4" s="158"/>
      <c r="JGG4" s="158"/>
      <c r="JGH4" s="158"/>
      <c r="JGI4" s="158"/>
      <c r="JGJ4" s="158"/>
      <c r="JGK4" s="158"/>
      <c r="JGL4" s="158"/>
      <c r="JGM4" s="158"/>
      <c r="JGN4" s="158"/>
      <c r="JGO4" s="158"/>
      <c r="JGP4" s="158"/>
      <c r="JGQ4" s="158"/>
      <c r="JGR4" s="158"/>
      <c r="JGS4" s="158"/>
      <c r="JGT4" s="158"/>
      <c r="JGU4" s="158"/>
      <c r="JGV4" s="158"/>
      <c r="JGW4" s="158"/>
      <c r="JGX4" s="158"/>
      <c r="JGY4" s="158"/>
      <c r="JGZ4" s="158"/>
      <c r="JHA4" s="158"/>
      <c r="JHB4" s="158"/>
      <c r="JHC4" s="158"/>
      <c r="JHD4" s="158"/>
      <c r="JHE4" s="158"/>
      <c r="JHF4" s="158"/>
      <c r="JHG4" s="158"/>
      <c r="JHH4" s="158"/>
      <c r="JHI4" s="158"/>
      <c r="JHJ4" s="158"/>
      <c r="JHK4" s="158"/>
      <c r="JHL4" s="158"/>
      <c r="JHM4" s="158"/>
      <c r="JHN4" s="158"/>
      <c r="JHO4" s="158"/>
      <c r="JHP4" s="158"/>
      <c r="JHQ4" s="158"/>
      <c r="JHR4" s="158"/>
      <c r="JHS4" s="158"/>
      <c r="JHT4" s="158"/>
      <c r="JHU4" s="158"/>
      <c r="JHV4" s="158"/>
      <c r="JHW4" s="158"/>
      <c r="JHX4" s="158"/>
      <c r="JHY4" s="158"/>
      <c r="JHZ4" s="158"/>
      <c r="JIA4" s="158"/>
      <c r="JIB4" s="158"/>
      <c r="JIC4" s="158"/>
      <c r="JID4" s="158"/>
      <c r="JIE4" s="158"/>
      <c r="JIF4" s="158"/>
      <c r="JIG4" s="158"/>
      <c r="JIH4" s="158"/>
      <c r="JII4" s="158"/>
      <c r="JIJ4" s="158"/>
      <c r="JIK4" s="158"/>
      <c r="JIL4" s="158"/>
      <c r="JIM4" s="158"/>
      <c r="JIN4" s="158"/>
      <c r="JIO4" s="158"/>
      <c r="JIP4" s="158"/>
      <c r="JIQ4" s="158"/>
      <c r="JIR4" s="158"/>
      <c r="JIS4" s="158"/>
      <c r="JIT4" s="158"/>
      <c r="JIU4" s="158"/>
      <c r="JIV4" s="158"/>
      <c r="JIW4" s="158"/>
      <c r="JIX4" s="158"/>
      <c r="JIY4" s="158"/>
      <c r="JIZ4" s="158"/>
      <c r="JJA4" s="158"/>
      <c r="JJB4" s="158"/>
      <c r="JJC4" s="158"/>
      <c r="JJD4" s="158"/>
      <c r="JJE4" s="158"/>
      <c r="JJF4" s="158"/>
      <c r="JJG4" s="158"/>
      <c r="JJH4" s="158"/>
      <c r="JJI4" s="158"/>
      <c r="JJJ4" s="158"/>
      <c r="JJK4" s="158"/>
      <c r="JJL4" s="158"/>
      <c r="JJM4" s="158"/>
      <c r="JJN4" s="158"/>
      <c r="JJO4" s="158"/>
      <c r="JJP4" s="158"/>
      <c r="JJQ4" s="158"/>
      <c r="JJR4" s="158"/>
      <c r="JJS4" s="158"/>
      <c r="JJT4" s="158"/>
      <c r="JJU4" s="158"/>
      <c r="JJV4" s="158"/>
      <c r="JJW4" s="158"/>
      <c r="JJX4" s="158"/>
      <c r="JJY4" s="158"/>
      <c r="JJZ4" s="158"/>
      <c r="JKA4" s="158"/>
      <c r="JKB4" s="158"/>
      <c r="JKC4" s="158"/>
      <c r="JKD4" s="158"/>
      <c r="JKE4" s="158"/>
      <c r="JKF4" s="158"/>
      <c r="JKG4" s="158"/>
      <c r="JKH4" s="158"/>
      <c r="JKI4" s="158"/>
      <c r="JKJ4" s="158"/>
      <c r="JKK4" s="158"/>
      <c r="JKL4" s="158"/>
      <c r="JKM4" s="158"/>
      <c r="JKN4" s="158"/>
      <c r="JKO4" s="158"/>
      <c r="JKP4" s="158"/>
      <c r="JKQ4" s="158"/>
      <c r="JKR4" s="158"/>
      <c r="JKS4" s="158"/>
      <c r="JKT4" s="158"/>
      <c r="JKU4" s="158"/>
      <c r="JKV4" s="158"/>
      <c r="JKW4" s="158"/>
      <c r="JKX4" s="158"/>
      <c r="JKY4" s="158"/>
      <c r="JKZ4" s="158"/>
      <c r="JLA4" s="158"/>
      <c r="JLB4" s="158"/>
      <c r="JLC4" s="158"/>
      <c r="JLD4" s="158"/>
      <c r="JLE4" s="158"/>
      <c r="JLF4" s="158"/>
      <c r="JLG4" s="158"/>
      <c r="JLH4" s="158"/>
      <c r="JLI4" s="158"/>
      <c r="JLJ4" s="158"/>
      <c r="JLK4" s="158"/>
      <c r="JLL4" s="158"/>
      <c r="JLM4" s="158"/>
      <c r="JLN4" s="158"/>
      <c r="JLO4" s="158"/>
      <c r="JLP4" s="158"/>
      <c r="JLQ4" s="158"/>
      <c r="JLR4" s="158"/>
      <c r="JLS4" s="158"/>
      <c r="JLT4" s="158"/>
      <c r="JLU4" s="158"/>
      <c r="JLV4" s="158"/>
      <c r="JLW4" s="158"/>
      <c r="JLX4" s="158"/>
      <c r="JLY4" s="158"/>
      <c r="JLZ4" s="158"/>
      <c r="JMA4" s="158"/>
      <c r="JMB4" s="158"/>
      <c r="JMC4" s="158"/>
      <c r="JMD4" s="158"/>
      <c r="JME4" s="158"/>
      <c r="JMF4" s="158"/>
      <c r="JMG4" s="158"/>
      <c r="JMH4" s="158"/>
      <c r="JMI4" s="158"/>
      <c r="JMJ4" s="158"/>
      <c r="JMK4" s="158"/>
      <c r="JML4" s="158"/>
      <c r="JMM4" s="158"/>
      <c r="JMN4" s="158"/>
      <c r="JMO4" s="158"/>
      <c r="JMP4" s="158"/>
      <c r="JMQ4" s="158"/>
      <c r="JMR4" s="158"/>
      <c r="JMS4" s="158"/>
      <c r="JMT4" s="158"/>
      <c r="JMU4" s="158"/>
      <c r="JMV4" s="158"/>
      <c r="JMW4" s="158"/>
      <c r="JMX4" s="158"/>
      <c r="JMY4" s="158"/>
      <c r="JMZ4" s="158"/>
      <c r="JNA4" s="158"/>
      <c r="JNB4" s="158"/>
      <c r="JNC4" s="158"/>
      <c r="JND4" s="158"/>
      <c r="JNE4" s="158"/>
      <c r="JNF4" s="158"/>
      <c r="JNG4" s="158"/>
      <c r="JNH4" s="158"/>
      <c r="JNI4" s="158"/>
      <c r="JNJ4" s="158"/>
      <c r="JNK4" s="158"/>
      <c r="JNL4" s="158"/>
      <c r="JNM4" s="158"/>
      <c r="JNN4" s="158"/>
      <c r="JNO4" s="158"/>
      <c r="JNP4" s="158"/>
      <c r="JNQ4" s="158"/>
      <c r="JNR4" s="158"/>
      <c r="JNS4" s="158"/>
      <c r="JNT4" s="158"/>
      <c r="JNU4" s="158"/>
      <c r="JNV4" s="158"/>
      <c r="JNW4" s="158"/>
      <c r="JNX4" s="158"/>
      <c r="JNY4" s="158"/>
      <c r="JNZ4" s="158"/>
      <c r="JOA4" s="158"/>
      <c r="JOB4" s="158"/>
      <c r="JOC4" s="158"/>
      <c r="JOD4" s="158"/>
      <c r="JOE4" s="158"/>
      <c r="JOF4" s="158"/>
      <c r="JOG4" s="158"/>
      <c r="JOH4" s="158"/>
      <c r="JOI4" s="158"/>
      <c r="JOJ4" s="158"/>
      <c r="JOK4" s="158"/>
      <c r="JOL4" s="158"/>
      <c r="JOM4" s="158"/>
      <c r="JON4" s="158"/>
      <c r="JOO4" s="158"/>
      <c r="JOP4" s="158"/>
      <c r="JOQ4" s="158"/>
      <c r="JOR4" s="158"/>
      <c r="JOS4" s="158"/>
      <c r="JOT4" s="158"/>
      <c r="JOU4" s="158"/>
      <c r="JOV4" s="158"/>
      <c r="JOW4" s="158"/>
      <c r="JOX4" s="158"/>
      <c r="JOY4" s="158"/>
      <c r="JOZ4" s="158"/>
      <c r="JPA4" s="158"/>
      <c r="JPB4" s="158"/>
      <c r="JPC4" s="158"/>
      <c r="JPD4" s="158"/>
      <c r="JPE4" s="158"/>
      <c r="JPF4" s="158"/>
      <c r="JPG4" s="158"/>
      <c r="JPH4" s="158"/>
      <c r="JPI4" s="158"/>
      <c r="JPJ4" s="158"/>
      <c r="JPK4" s="158"/>
      <c r="JPL4" s="158"/>
      <c r="JPM4" s="158"/>
      <c r="JPN4" s="158"/>
      <c r="JPO4" s="158"/>
      <c r="JPP4" s="158"/>
      <c r="JPQ4" s="158"/>
      <c r="JPR4" s="158"/>
      <c r="JPS4" s="158"/>
      <c r="JPT4" s="158"/>
      <c r="JPU4" s="158"/>
      <c r="JPV4" s="158"/>
      <c r="JPW4" s="158"/>
      <c r="JPX4" s="158"/>
      <c r="JPY4" s="158"/>
      <c r="JPZ4" s="158"/>
      <c r="JQA4" s="158"/>
      <c r="JQB4" s="158"/>
      <c r="JQC4" s="158"/>
      <c r="JQD4" s="158"/>
      <c r="JQE4" s="158"/>
      <c r="JQF4" s="158"/>
      <c r="JQG4" s="158"/>
      <c r="JQH4" s="158"/>
      <c r="JQI4" s="158"/>
      <c r="JQJ4" s="158"/>
      <c r="JQK4" s="158"/>
      <c r="JQL4" s="158"/>
      <c r="JQM4" s="158"/>
      <c r="JQN4" s="158"/>
      <c r="JQO4" s="158"/>
      <c r="JQP4" s="158"/>
      <c r="JQQ4" s="158"/>
      <c r="JQR4" s="158"/>
      <c r="JQS4" s="158"/>
      <c r="JQT4" s="158"/>
      <c r="JQU4" s="158"/>
      <c r="JQV4" s="158"/>
      <c r="JQW4" s="158"/>
      <c r="JQX4" s="158"/>
      <c r="JQY4" s="158"/>
      <c r="JQZ4" s="158"/>
      <c r="JRA4" s="158"/>
      <c r="JRB4" s="158"/>
      <c r="JRC4" s="158"/>
      <c r="JRD4" s="158"/>
      <c r="JRE4" s="158"/>
      <c r="JRF4" s="158"/>
      <c r="JRG4" s="158"/>
      <c r="JRH4" s="158"/>
      <c r="JRI4" s="158"/>
      <c r="JRJ4" s="158"/>
      <c r="JRK4" s="158"/>
      <c r="JRL4" s="158"/>
      <c r="JRM4" s="158"/>
      <c r="JRN4" s="158"/>
      <c r="JRO4" s="158"/>
      <c r="JRP4" s="158"/>
      <c r="JRQ4" s="158"/>
      <c r="JRR4" s="158"/>
      <c r="JRS4" s="158"/>
      <c r="JRT4" s="158"/>
      <c r="JRU4" s="158"/>
      <c r="JRV4" s="158"/>
      <c r="JRW4" s="158"/>
      <c r="JRX4" s="158"/>
      <c r="JRY4" s="158"/>
      <c r="JRZ4" s="158"/>
      <c r="JSA4" s="158"/>
      <c r="JSB4" s="158"/>
      <c r="JSC4" s="158"/>
      <c r="JSD4" s="158"/>
      <c r="JSE4" s="158"/>
      <c r="JSF4" s="158"/>
      <c r="JSG4" s="158"/>
      <c r="JSH4" s="158"/>
      <c r="JSI4" s="158"/>
      <c r="JSJ4" s="158"/>
      <c r="JSK4" s="158"/>
      <c r="JSL4" s="158"/>
      <c r="JSM4" s="158"/>
      <c r="JSN4" s="158"/>
      <c r="JSO4" s="158"/>
      <c r="JSP4" s="158"/>
      <c r="JSQ4" s="158"/>
      <c r="JSR4" s="158"/>
      <c r="JSS4" s="158"/>
      <c r="JST4" s="158"/>
      <c r="JSU4" s="158"/>
      <c r="JSV4" s="158"/>
      <c r="JSW4" s="158"/>
      <c r="JSX4" s="158"/>
      <c r="JSY4" s="158"/>
      <c r="JSZ4" s="158"/>
      <c r="JTA4" s="158"/>
      <c r="JTB4" s="158"/>
      <c r="JTC4" s="158"/>
      <c r="JTD4" s="158"/>
      <c r="JTE4" s="158"/>
      <c r="JTF4" s="158"/>
      <c r="JTG4" s="158"/>
      <c r="JTH4" s="158"/>
      <c r="JTI4" s="158"/>
      <c r="JTJ4" s="158"/>
      <c r="JTK4" s="158"/>
      <c r="JTL4" s="158"/>
      <c r="JTM4" s="158"/>
      <c r="JTN4" s="158"/>
      <c r="JTO4" s="158"/>
      <c r="JTP4" s="158"/>
      <c r="JTQ4" s="158"/>
      <c r="JTR4" s="158"/>
      <c r="JTS4" s="158"/>
      <c r="JTT4" s="158"/>
      <c r="JTU4" s="158"/>
      <c r="JTV4" s="158"/>
      <c r="JTW4" s="158"/>
      <c r="JTX4" s="158"/>
      <c r="JTY4" s="158"/>
      <c r="JTZ4" s="158"/>
      <c r="JUA4" s="158"/>
      <c r="JUB4" s="158"/>
      <c r="JUC4" s="158"/>
      <c r="JUD4" s="158"/>
      <c r="JUE4" s="158"/>
      <c r="JUF4" s="158"/>
      <c r="JUG4" s="158"/>
      <c r="JUH4" s="158"/>
      <c r="JUI4" s="158"/>
      <c r="JUJ4" s="158"/>
      <c r="JUK4" s="158"/>
      <c r="JUL4" s="158"/>
      <c r="JUM4" s="158"/>
      <c r="JUN4" s="158"/>
      <c r="JUO4" s="158"/>
      <c r="JUP4" s="158"/>
      <c r="JUQ4" s="158"/>
      <c r="JUR4" s="158"/>
      <c r="JUS4" s="158"/>
      <c r="JUT4" s="158"/>
      <c r="JUU4" s="158"/>
      <c r="JUV4" s="158"/>
      <c r="JUW4" s="158"/>
      <c r="JUX4" s="158"/>
      <c r="JUY4" s="158"/>
      <c r="JUZ4" s="158"/>
      <c r="JVA4" s="158"/>
      <c r="JVB4" s="158"/>
      <c r="JVC4" s="158"/>
      <c r="JVD4" s="158"/>
      <c r="JVE4" s="158"/>
      <c r="JVF4" s="158"/>
      <c r="JVG4" s="158"/>
      <c r="JVH4" s="158"/>
      <c r="JVI4" s="158"/>
      <c r="JVJ4" s="158"/>
      <c r="JVK4" s="158"/>
      <c r="JVL4" s="158"/>
      <c r="JVM4" s="158"/>
      <c r="JVN4" s="158"/>
      <c r="JVO4" s="158"/>
      <c r="JVP4" s="158"/>
      <c r="JVQ4" s="158"/>
      <c r="JVR4" s="158"/>
      <c r="JVS4" s="158"/>
      <c r="JVT4" s="158"/>
      <c r="JVU4" s="158"/>
      <c r="JVV4" s="158"/>
      <c r="JVW4" s="158"/>
      <c r="JVX4" s="158"/>
      <c r="JVY4" s="158"/>
      <c r="JVZ4" s="158"/>
      <c r="JWA4" s="158"/>
      <c r="JWB4" s="158"/>
      <c r="JWC4" s="158"/>
      <c r="JWD4" s="158"/>
      <c r="JWE4" s="158"/>
      <c r="JWF4" s="158"/>
      <c r="JWG4" s="158"/>
      <c r="JWH4" s="158"/>
      <c r="JWI4" s="158"/>
      <c r="JWJ4" s="158"/>
      <c r="JWK4" s="158"/>
      <c r="JWL4" s="158"/>
      <c r="JWM4" s="158"/>
      <c r="JWN4" s="158"/>
      <c r="JWO4" s="158"/>
      <c r="JWP4" s="158"/>
      <c r="JWQ4" s="158"/>
      <c r="JWR4" s="158"/>
      <c r="JWS4" s="158"/>
      <c r="JWT4" s="158"/>
      <c r="JWU4" s="158"/>
      <c r="JWV4" s="158"/>
      <c r="JWW4" s="158"/>
      <c r="JWX4" s="158"/>
      <c r="JWY4" s="158"/>
      <c r="JWZ4" s="158"/>
      <c r="JXA4" s="158"/>
      <c r="JXB4" s="158"/>
      <c r="JXC4" s="158"/>
      <c r="JXD4" s="158"/>
      <c r="JXE4" s="158"/>
      <c r="JXF4" s="158"/>
      <c r="JXG4" s="158"/>
      <c r="JXH4" s="158"/>
      <c r="JXI4" s="158"/>
      <c r="JXJ4" s="158"/>
      <c r="JXK4" s="158"/>
      <c r="JXL4" s="158"/>
      <c r="JXM4" s="158"/>
      <c r="JXN4" s="158"/>
      <c r="JXO4" s="158"/>
      <c r="JXP4" s="158"/>
      <c r="JXQ4" s="158"/>
      <c r="JXR4" s="158"/>
      <c r="JXS4" s="158"/>
      <c r="JXT4" s="158"/>
      <c r="JXU4" s="158"/>
      <c r="JXV4" s="158"/>
      <c r="JXW4" s="158"/>
      <c r="JXX4" s="158"/>
      <c r="JXY4" s="158"/>
      <c r="JXZ4" s="158"/>
      <c r="JYA4" s="158"/>
      <c r="JYB4" s="158"/>
      <c r="JYC4" s="158"/>
      <c r="JYD4" s="158"/>
      <c r="JYE4" s="158"/>
      <c r="JYF4" s="158"/>
      <c r="JYG4" s="158"/>
      <c r="JYH4" s="158"/>
      <c r="JYI4" s="158"/>
      <c r="JYJ4" s="158"/>
      <c r="JYK4" s="158"/>
      <c r="JYL4" s="158"/>
      <c r="JYM4" s="158"/>
      <c r="JYN4" s="158"/>
      <c r="JYO4" s="158"/>
      <c r="JYP4" s="158"/>
      <c r="JYQ4" s="158"/>
      <c r="JYR4" s="158"/>
      <c r="JYS4" s="158"/>
      <c r="JYT4" s="158"/>
      <c r="JYU4" s="158"/>
      <c r="JYV4" s="158"/>
      <c r="JYW4" s="158"/>
      <c r="JYX4" s="158"/>
      <c r="JYY4" s="158"/>
      <c r="JYZ4" s="158"/>
      <c r="JZA4" s="158"/>
      <c r="JZB4" s="158"/>
      <c r="JZC4" s="158"/>
      <c r="JZD4" s="158"/>
      <c r="JZE4" s="158"/>
      <c r="JZF4" s="158"/>
      <c r="JZG4" s="158"/>
      <c r="JZH4" s="158"/>
      <c r="JZI4" s="158"/>
      <c r="JZJ4" s="158"/>
      <c r="JZK4" s="158"/>
      <c r="JZL4" s="158"/>
      <c r="JZM4" s="158"/>
      <c r="JZN4" s="158"/>
      <c r="JZO4" s="158"/>
      <c r="JZP4" s="158"/>
      <c r="JZQ4" s="158"/>
      <c r="JZR4" s="158"/>
      <c r="JZS4" s="158"/>
      <c r="JZT4" s="158"/>
      <c r="JZU4" s="158"/>
      <c r="JZV4" s="158"/>
      <c r="JZW4" s="158"/>
      <c r="JZX4" s="158"/>
      <c r="JZY4" s="158"/>
      <c r="JZZ4" s="158"/>
      <c r="KAA4" s="158"/>
      <c r="KAB4" s="158"/>
      <c r="KAC4" s="158"/>
      <c r="KAD4" s="158"/>
      <c r="KAE4" s="158"/>
      <c r="KAF4" s="158"/>
      <c r="KAG4" s="158"/>
      <c r="KAH4" s="158"/>
      <c r="KAI4" s="158"/>
      <c r="KAJ4" s="158"/>
      <c r="KAK4" s="158"/>
      <c r="KAL4" s="158"/>
      <c r="KAM4" s="158"/>
      <c r="KAN4" s="158"/>
      <c r="KAO4" s="158"/>
      <c r="KAP4" s="158"/>
      <c r="KAQ4" s="158"/>
      <c r="KAR4" s="158"/>
      <c r="KAS4" s="158"/>
      <c r="KAT4" s="158"/>
      <c r="KAU4" s="158"/>
      <c r="KAV4" s="158"/>
      <c r="KAW4" s="158"/>
      <c r="KAX4" s="158"/>
      <c r="KAY4" s="158"/>
      <c r="KAZ4" s="158"/>
      <c r="KBA4" s="158"/>
      <c r="KBB4" s="158"/>
      <c r="KBC4" s="158"/>
      <c r="KBD4" s="158"/>
      <c r="KBE4" s="158"/>
      <c r="KBF4" s="158"/>
      <c r="KBG4" s="158"/>
      <c r="KBH4" s="158"/>
      <c r="KBI4" s="158"/>
      <c r="KBJ4" s="158"/>
      <c r="KBK4" s="158"/>
      <c r="KBL4" s="158"/>
      <c r="KBM4" s="158"/>
      <c r="KBN4" s="158"/>
      <c r="KBO4" s="158"/>
      <c r="KBP4" s="158"/>
      <c r="KBQ4" s="158"/>
      <c r="KBR4" s="158"/>
      <c r="KBS4" s="158"/>
      <c r="KBT4" s="158"/>
      <c r="KBU4" s="158"/>
      <c r="KBV4" s="158"/>
      <c r="KBW4" s="158"/>
      <c r="KBX4" s="158"/>
      <c r="KBY4" s="158"/>
      <c r="KBZ4" s="158"/>
      <c r="KCA4" s="158"/>
      <c r="KCB4" s="158"/>
      <c r="KCC4" s="158"/>
      <c r="KCD4" s="158"/>
      <c r="KCE4" s="158"/>
      <c r="KCF4" s="158"/>
      <c r="KCG4" s="158"/>
      <c r="KCH4" s="158"/>
      <c r="KCI4" s="158"/>
      <c r="KCJ4" s="158"/>
      <c r="KCK4" s="158"/>
      <c r="KCL4" s="158"/>
      <c r="KCM4" s="158"/>
      <c r="KCN4" s="158"/>
      <c r="KCO4" s="158"/>
      <c r="KCP4" s="158"/>
      <c r="KCQ4" s="158"/>
      <c r="KCR4" s="158"/>
      <c r="KCS4" s="158"/>
      <c r="KCT4" s="158"/>
      <c r="KCU4" s="158"/>
      <c r="KCV4" s="158"/>
      <c r="KCW4" s="158"/>
      <c r="KCX4" s="158"/>
      <c r="KCY4" s="158"/>
      <c r="KCZ4" s="158"/>
      <c r="KDA4" s="158"/>
      <c r="KDB4" s="158"/>
      <c r="KDC4" s="158"/>
      <c r="KDD4" s="158"/>
      <c r="KDE4" s="158"/>
      <c r="KDF4" s="158"/>
      <c r="KDG4" s="158"/>
      <c r="KDH4" s="158"/>
      <c r="KDI4" s="158"/>
      <c r="KDJ4" s="158"/>
      <c r="KDK4" s="158"/>
      <c r="KDL4" s="158"/>
      <c r="KDM4" s="158"/>
      <c r="KDN4" s="158"/>
      <c r="KDO4" s="158"/>
      <c r="KDP4" s="158"/>
      <c r="KDQ4" s="158"/>
      <c r="KDR4" s="158"/>
      <c r="KDS4" s="158"/>
      <c r="KDT4" s="158"/>
      <c r="KDU4" s="158"/>
      <c r="KDV4" s="158"/>
      <c r="KDW4" s="158"/>
      <c r="KDX4" s="158"/>
      <c r="KDY4" s="158"/>
      <c r="KDZ4" s="158"/>
      <c r="KEA4" s="158"/>
      <c r="KEB4" s="158"/>
      <c r="KEC4" s="158"/>
      <c r="KED4" s="158"/>
      <c r="KEE4" s="158"/>
      <c r="KEF4" s="158"/>
      <c r="KEG4" s="158"/>
      <c r="KEH4" s="158"/>
      <c r="KEI4" s="158"/>
      <c r="KEJ4" s="158"/>
      <c r="KEK4" s="158"/>
      <c r="KEL4" s="158"/>
      <c r="KEM4" s="158"/>
      <c r="KEN4" s="158"/>
      <c r="KEO4" s="158"/>
      <c r="KEP4" s="158"/>
      <c r="KEQ4" s="158"/>
      <c r="KER4" s="158"/>
      <c r="KES4" s="158"/>
      <c r="KET4" s="158"/>
      <c r="KEU4" s="158"/>
      <c r="KEV4" s="158"/>
      <c r="KEW4" s="158"/>
      <c r="KEX4" s="158"/>
      <c r="KEY4" s="158"/>
      <c r="KEZ4" s="158"/>
      <c r="KFA4" s="158"/>
      <c r="KFB4" s="158"/>
      <c r="KFC4" s="158"/>
      <c r="KFD4" s="158"/>
      <c r="KFE4" s="158"/>
      <c r="KFF4" s="158"/>
      <c r="KFG4" s="158"/>
      <c r="KFH4" s="158"/>
      <c r="KFI4" s="158"/>
      <c r="KFJ4" s="158"/>
      <c r="KFK4" s="158"/>
      <c r="KFL4" s="158"/>
      <c r="KFM4" s="158"/>
      <c r="KFN4" s="158"/>
      <c r="KFO4" s="158"/>
      <c r="KFP4" s="158"/>
      <c r="KFQ4" s="158"/>
      <c r="KFR4" s="158"/>
      <c r="KFS4" s="158"/>
      <c r="KFT4" s="158"/>
      <c r="KFU4" s="158"/>
      <c r="KFV4" s="158"/>
      <c r="KFW4" s="158"/>
      <c r="KFX4" s="158"/>
      <c r="KFY4" s="158"/>
      <c r="KFZ4" s="158"/>
      <c r="KGA4" s="158"/>
      <c r="KGB4" s="158"/>
      <c r="KGC4" s="158"/>
      <c r="KGD4" s="158"/>
      <c r="KGE4" s="158"/>
      <c r="KGF4" s="158"/>
      <c r="KGG4" s="158"/>
      <c r="KGH4" s="158"/>
      <c r="KGI4" s="158"/>
      <c r="KGJ4" s="158"/>
      <c r="KGK4" s="158"/>
      <c r="KGL4" s="158"/>
      <c r="KGM4" s="158"/>
      <c r="KGN4" s="158"/>
      <c r="KGO4" s="158"/>
      <c r="KGP4" s="158"/>
      <c r="KGQ4" s="158"/>
      <c r="KGR4" s="158"/>
      <c r="KGS4" s="158"/>
      <c r="KGT4" s="158"/>
      <c r="KGU4" s="158"/>
      <c r="KGV4" s="158"/>
      <c r="KGW4" s="158"/>
      <c r="KGX4" s="158"/>
      <c r="KGY4" s="158"/>
      <c r="KGZ4" s="158"/>
      <c r="KHA4" s="158"/>
      <c r="KHB4" s="158"/>
      <c r="KHC4" s="158"/>
      <c r="KHD4" s="158"/>
      <c r="KHE4" s="158"/>
      <c r="KHF4" s="158"/>
      <c r="KHG4" s="158"/>
      <c r="KHH4" s="158"/>
      <c r="KHI4" s="158"/>
      <c r="KHJ4" s="158"/>
      <c r="KHK4" s="158"/>
      <c r="KHL4" s="158"/>
      <c r="KHM4" s="158"/>
      <c r="KHN4" s="158"/>
      <c r="KHO4" s="158"/>
      <c r="KHP4" s="158"/>
      <c r="KHQ4" s="158"/>
      <c r="KHR4" s="158"/>
      <c r="KHS4" s="158"/>
      <c r="KHT4" s="158"/>
      <c r="KHU4" s="158"/>
      <c r="KHV4" s="158"/>
      <c r="KHW4" s="158"/>
      <c r="KHX4" s="158"/>
      <c r="KHY4" s="158"/>
      <c r="KHZ4" s="158"/>
      <c r="KIA4" s="158"/>
      <c r="KIB4" s="158"/>
      <c r="KIC4" s="158"/>
      <c r="KID4" s="158"/>
      <c r="KIE4" s="158"/>
      <c r="KIF4" s="158"/>
      <c r="KIG4" s="158"/>
      <c r="KIH4" s="158"/>
      <c r="KII4" s="158"/>
      <c r="KIJ4" s="158"/>
      <c r="KIK4" s="158"/>
      <c r="KIL4" s="158"/>
      <c r="KIM4" s="158"/>
      <c r="KIN4" s="158"/>
      <c r="KIO4" s="158"/>
      <c r="KIP4" s="158"/>
      <c r="KIQ4" s="158"/>
      <c r="KIR4" s="158"/>
      <c r="KIS4" s="158"/>
      <c r="KIT4" s="158"/>
      <c r="KIU4" s="158"/>
      <c r="KIV4" s="158"/>
      <c r="KIW4" s="158"/>
      <c r="KIX4" s="158"/>
      <c r="KIY4" s="158"/>
      <c r="KIZ4" s="158"/>
      <c r="KJA4" s="158"/>
      <c r="KJB4" s="158"/>
      <c r="KJC4" s="158"/>
      <c r="KJD4" s="158"/>
      <c r="KJE4" s="158"/>
      <c r="KJF4" s="158"/>
      <c r="KJG4" s="158"/>
      <c r="KJH4" s="158"/>
      <c r="KJI4" s="158"/>
      <c r="KJJ4" s="158"/>
      <c r="KJK4" s="158"/>
      <c r="KJL4" s="158"/>
      <c r="KJM4" s="158"/>
      <c r="KJN4" s="158"/>
      <c r="KJO4" s="158"/>
      <c r="KJP4" s="158"/>
      <c r="KJQ4" s="158"/>
      <c r="KJR4" s="158"/>
      <c r="KJS4" s="158"/>
      <c r="KJT4" s="158"/>
      <c r="KJU4" s="158"/>
      <c r="KJV4" s="158"/>
      <c r="KJW4" s="158"/>
      <c r="KJX4" s="158"/>
      <c r="KJY4" s="158"/>
      <c r="KJZ4" s="158"/>
      <c r="KKA4" s="158"/>
      <c r="KKB4" s="158"/>
      <c r="KKC4" s="158"/>
      <c r="KKD4" s="158"/>
      <c r="KKE4" s="158"/>
      <c r="KKF4" s="158"/>
      <c r="KKG4" s="158"/>
      <c r="KKH4" s="158"/>
      <c r="KKI4" s="158"/>
      <c r="KKJ4" s="158"/>
      <c r="KKK4" s="158"/>
      <c r="KKL4" s="158"/>
      <c r="KKM4" s="158"/>
      <c r="KKN4" s="158"/>
      <c r="KKO4" s="158"/>
      <c r="KKP4" s="158"/>
      <c r="KKQ4" s="158"/>
      <c r="KKR4" s="158"/>
      <c r="KKS4" s="158"/>
      <c r="KKT4" s="158"/>
      <c r="KKU4" s="158"/>
      <c r="KKV4" s="158"/>
      <c r="KKW4" s="158"/>
      <c r="KKX4" s="158"/>
      <c r="KKY4" s="158"/>
      <c r="KKZ4" s="158"/>
      <c r="KLA4" s="158"/>
      <c r="KLB4" s="158"/>
      <c r="KLC4" s="158"/>
      <c r="KLD4" s="158"/>
      <c r="KLE4" s="158"/>
      <c r="KLF4" s="158"/>
      <c r="KLG4" s="158"/>
      <c r="KLH4" s="158"/>
      <c r="KLI4" s="158"/>
      <c r="KLJ4" s="158"/>
      <c r="KLK4" s="158"/>
      <c r="KLL4" s="158"/>
      <c r="KLM4" s="158"/>
      <c r="KLN4" s="158"/>
      <c r="KLO4" s="158"/>
      <c r="KLP4" s="158"/>
      <c r="KLQ4" s="158"/>
      <c r="KLR4" s="158"/>
      <c r="KLS4" s="158"/>
      <c r="KLT4" s="158"/>
      <c r="KLU4" s="158"/>
      <c r="KLV4" s="158"/>
      <c r="KLW4" s="158"/>
      <c r="KLX4" s="158"/>
      <c r="KLY4" s="158"/>
      <c r="KLZ4" s="158"/>
      <c r="KMA4" s="158"/>
      <c r="KMB4" s="158"/>
      <c r="KMC4" s="158"/>
      <c r="KMD4" s="158"/>
      <c r="KME4" s="158"/>
      <c r="KMF4" s="158"/>
      <c r="KMG4" s="158"/>
      <c r="KMH4" s="158"/>
      <c r="KMI4" s="158"/>
      <c r="KMJ4" s="158"/>
      <c r="KMK4" s="158"/>
      <c r="KML4" s="158"/>
      <c r="KMM4" s="158"/>
      <c r="KMN4" s="158"/>
      <c r="KMO4" s="158"/>
      <c r="KMP4" s="158"/>
      <c r="KMQ4" s="158"/>
      <c r="KMR4" s="158"/>
      <c r="KMS4" s="158"/>
      <c r="KMT4" s="158"/>
      <c r="KMU4" s="158"/>
      <c r="KMV4" s="158"/>
      <c r="KMW4" s="158"/>
      <c r="KMX4" s="158"/>
      <c r="KMY4" s="158"/>
      <c r="KMZ4" s="158"/>
      <c r="KNA4" s="158"/>
      <c r="KNB4" s="158"/>
      <c r="KNC4" s="158"/>
      <c r="KND4" s="158"/>
      <c r="KNE4" s="158"/>
      <c r="KNF4" s="158"/>
      <c r="KNG4" s="158"/>
      <c r="KNH4" s="158"/>
      <c r="KNI4" s="158"/>
      <c r="KNJ4" s="158"/>
      <c r="KNK4" s="158"/>
      <c r="KNL4" s="158"/>
      <c r="KNM4" s="158"/>
      <c r="KNN4" s="158"/>
      <c r="KNO4" s="158"/>
      <c r="KNP4" s="158"/>
      <c r="KNQ4" s="158"/>
      <c r="KNR4" s="158"/>
      <c r="KNS4" s="158"/>
      <c r="KNT4" s="158"/>
      <c r="KNU4" s="158"/>
      <c r="KNV4" s="158"/>
      <c r="KNW4" s="158"/>
      <c r="KNX4" s="158"/>
      <c r="KNY4" s="158"/>
      <c r="KNZ4" s="158"/>
      <c r="KOA4" s="158"/>
      <c r="KOB4" s="158"/>
      <c r="KOC4" s="158"/>
      <c r="KOD4" s="158"/>
      <c r="KOE4" s="158"/>
      <c r="KOF4" s="158"/>
      <c r="KOG4" s="158"/>
      <c r="KOH4" s="158"/>
      <c r="KOI4" s="158"/>
      <c r="KOJ4" s="158"/>
      <c r="KOK4" s="158"/>
      <c r="KOL4" s="158"/>
      <c r="KOM4" s="158"/>
      <c r="KON4" s="158"/>
      <c r="KOO4" s="158"/>
      <c r="KOP4" s="158"/>
      <c r="KOQ4" s="158"/>
      <c r="KOR4" s="158"/>
      <c r="KOS4" s="158"/>
      <c r="KOT4" s="158"/>
      <c r="KOU4" s="158"/>
      <c r="KOV4" s="158"/>
      <c r="KOW4" s="158"/>
      <c r="KOX4" s="158"/>
      <c r="KOY4" s="158"/>
      <c r="KOZ4" s="158"/>
      <c r="KPA4" s="158"/>
      <c r="KPB4" s="158"/>
      <c r="KPC4" s="158"/>
      <c r="KPD4" s="158"/>
      <c r="KPE4" s="158"/>
      <c r="KPF4" s="158"/>
      <c r="KPG4" s="158"/>
      <c r="KPH4" s="158"/>
      <c r="KPI4" s="158"/>
      <c r="KPJ4" s="158"/>
      <c r="KPK4" s="158"/>
      <c r="KPL4" s="158"/>
      <c r="KPM4" s="158"/>
      <c r="KPN4" s="158"/>
      <c r="KPO4" s="158"/>
      <c r="KPP4" s="158"/>
      <c r="KPQ4" s="158"/>
      <c r="KPR4" s="158"/>
      <c r="KPS4" s="158"/>
      <c r="KPT4" s="158"/>
      <c r="KPU4" s="158"/>
      <c r="KPV4" s="158"/>
      <c r="KPW4" s="158"/>
      <c r="KPX4" s="158"/>
      <c r="KPY4" s="158"/>
      <c r="KPZ4" s="158"/>
      <c r="KQA4" s="158"/>
      <c r="KQB4" s="158"/>
      <c r="KQC4" s="158"/>
      <c r="KQD4" s="158"/>
      <c r="KQE4" s="158"/>
      <c r="KQF4" s="158"/>
      <c r="KQG4" s="158"/>
      <c r="KQH4" s="158"/>
      <c r="KQI4" s="158"/>
      <c r="KQJ4" s="158"/>
      <c r="KQK4" s="158"/>
      <c r="KQL4" s="158"/>
      <c r="KQM4" s="158"/>
      <c r="KQN4" s="158"/>
      <c r="KQO4" s="158"/>
      <c r="KQP4" s="158"/>
      <c r="KQQ4" s="158"/>
      <c r="KQR4" s="158"/>
      <c r="KQS4" s="158"/>
      <c r="KQT4" s="158"/>
      <c r="KQU4" s="158"/>
      <c r="KQV4" s="158"/>
      <c r="KQW4" s="158"/>
      <c r="KQX4" s="158"/>
      <c r="KQY4" s="158"/>
      <c r="KQZ4" s="158"/>
      <c r="KRA4" s="158"/>
      <c r="KRB4" s="158"/>
      <c r="KRC4" s="158"/>
      <c r="KRD4" s="158"/>
      <c r="KRE4" s="158"/>
      <c r="KRF4" s="158"/>
      <c r="KRG4" s="158"/>
      <c r="KRH4" s="158"/>
      <c r="KRI4" s="158"/>
      <c r="KRJ4" s="158"/>
      <c r="KRK4" s="158"/>
      <c r="KRL4" s="158"/>
      <c r="KRM4" s="158"/>
      <c r="KRN4" s="158"/>
      <c r="KRO4" s="158"/>
      <c r="KRP4" s="158"/>
      <c r="KRQ4" s="158"/>
      <c r="KRR4" s="158"/>
      <c r="KRS4" s="158"/>
      <c r="KRT4" s="158"/>
      <c r="KRU4" s="158"/>
      <c r="KRV4" s="158"/>
      <c r="KRW4" s="158"/>
      <c r="KRX4" s="158"/>
      <c r="KRY4" s="158"/>
      <c r="KRZ4" s="158"/>
      <c r="KSA4" s="158"/>
      <c r="KSB4" s="158"/>
      <c r="KSC4" s="158"/>
      <c r="KSD4" s="158"/>
      <c r="KSE4" s="158"/>
      <c r="KSF4" s="158"/>
      <c r="KSG4" s="158"/>
      <c r="KSH4" s="158"/>
      <c r="KSI4" s="158"/>
      <c r="KSJ4" s="158"/>
      <c r="KSK4" s="158"/>
      <c r="KSL4" s="158"/>
      <c r="KSM4" s="158"/>
      <c r="KSN4" s="158"/>
      <c r="KSO4" s="158"/>
      <c r="KSP4" s="158"/>
      <c r="KSQ4" s="158"/>
      <c r="KSR4" s="158"/>
      <c r="KSS4" s="158"/>
      <c r="KST4" s="158"/>
      <c r="KSU4" s="158"/>
      <c r="KSV4" s="158"/>
      <c r="KSW4" s="158"/>
      <c r="KSX4" s="158"/>
      <c r="KSY4" s="158"/>
      <c r="KSZ4" s="158"/>
      <c r="KTA4" s="158"/>
      <c r="KTB4" s="158"/>
      <c r="KTC4" s="158"/>
      <c r="KTD4" s="158"/>
      <c r="KTE4" s="158"/>
      <c r="KTF4" s="158"/>
      <c r="KTG4" s="158"/>
      <c r="KTH4" s="158"/>
      <c r="KTI4" s="158"/>
      <c r="KTJ4" s="158"/>
      <c r="KTK4" s="158"/>
      <c r="KTL4" s="158"/>
      <c r="KTM4" s="158"/>
      <c r="KTN4" s="158"/>
      <c r="KTO4" s="158"/>
      <c r="KTP4" s="158"/>
      <c r="KTQ4" s="158"/>
      <c r="KTR4" s="158"/>
      <c r="KTS4" s="158"/>
      <c r="KTT4" s="158"/>
      <c r="KTU4" s="158"/>
      <c r="KTV4" s="158"/>
      <c r="KTW4" s="158"/>
      <c r="KTX4" s="158"/>
      <c r="KTY4" s="158"/>
      <c r="KTZ4" s="158"/>
      <c r="KUA4" s="158"/>
      <c r="KUB4" s="158"/>
      <c r="KUC4" s="158"/>
      <c r="KUD4" s="158"/>
      <c r="KUE4" s="158"/>
      <c r="KUF4" s="158"/>
      <c r="KUG4" s="158"/>
      <c r="KUH4" s="158"/>
      <c r="KUI4" s="158"/>
      <c r="KUJ4" s="158"/>
      <c r="KUK4" s="158"/>
      <c r="KUL4" s="158"/>
      <c r="KUM4" s="158"/>
      <c r="KUN4" s="158"/>
      <c r="KUO4" s="158"/>
      <c r="KUP4" s="158"/>
      <c r="KUQ4" s="158"/>
      <c r="KUR4" s="158"/>
      <c r="KUS4" s="158"/>
      <c r="KUT4" s="158"/>
      <c r="KUU4" s="158"/>
      <c r="KUV4" s="158"/>
      <c r="KUW4" s="158"/>
      <c r="KUX4" s="158"/>
      <c r="KUY4" s="158"/>
      <c r="KUZ4" s="158"/>
      <c r="KVA4" s="158"/>
      <c r="KVB4" s="158"/>
      <c r="KVC4" s="158"/>
      <c r="KVD4" s="158"/>
      <c r="KVE4" s="158"/>
      <c r="KVF4" s="158"/>
      <c r="KVG4" s="158"/>
      <c r="KVH4" s="158"/>
      <c r="KVI4" s="158"/>
      <c r="KVJ4" s="158"/>
      <c r="KVK4" s="158"/>
      <c r="KVL4" s="158"/>
      <c r="KVM4" s="158"/>
      <c r="KVN4" s="158"/>
      <c r="KVO4" s="158"/>
      <c r="KVP4" s="158"/>
      <c r="KVQ4" s="158"/>
      <c r="KVR4" s="158"/>
      <c r="KVS4" s="158"/>
      <c r="KVT4" s="158"/>
      <c r="KVU4" s="158"/>
      <c r="KVV4" s="158"/>
      <c r="KVW4" s="158"/>
      <c r="KVX4" s="158"/>
      <c r="KVY4" s="158"/>
      <c r="KVZ4" s="158"/>
      <c r="KWA4" s="158"/>
      <c r="KWB4" s="158"/>
      <c r="KWC4" s="158"/>
      <c r="KWD4" s="158"/>
      <c r="KWE4" s="158"/>
      <c r="KWF4" s="158"/>
      <c r="KWG4" s="158"/>
      <c r="KWH4" s="158"/>
      <c r="KWI4" s="158"/>
      <c r="KWJ4" s="158"/>
      <c r="KWK4" s="158"/>
      <c r="KWL4" s="158"/>
      <c r="KWM4" s="158"/>
      <c r="KWN4" s="158"/>
      <c r="KWO4" s="158"/>
      <c r="KWP4" s="158"/>
      <c r="KWQ4" s="158"/>
      <c r="KWR4" s="158"/>
      <c r="KWS4" s="158"/>
      <c r="KWT4" s="158"/>
      <c r="KWU4" s="158"/>
      <c r="KWV4" s="158"/>
      <c r="KWW4" s="158"/>
      <c r="KWX4" s="158"/>
      <c r="KWY4" s="158"/>
      <c r="KWZ4" s="158"/>
      <c r="KXA4" s="158"/>
      <c r="KXB4" s="158"/>
      <c r="KXC4" s="158"/>
      <c r="KXD4" s="158"/>
      <c r="KXE4" s="158"/>
      <c r="KXF4" s="158"/>
      <c r="KXG4" s="158"/>
      <c r="KXH4" s="158"/>
      <c r="KXI4" s="158"/>
      <c r="KXJ4" s="158"/>
      <c r="KXK4" s="158"/>
      <c r="KXL4" s="158"/>
      <c r="KXM4" s="158"/>
      <c r="KXN4" s="158"/>
      <c r="KXO4" s="158"/>
      <c r="KXP4" s="158"/>
      <c r="KXQ4" s="158"/>
      <c r="KXR4" s="158"/>
      <c r="KXS4" s="158"/>
      <c r="KXT4" s="158"/>
      <c r="KXU4" s="158"/>
      <c r="KXV4" s="158"/>
      <c r="KXW4" s="158"/>
      <c r="KXX4" s="158"/>
      <c r="KXY4" s="158"/>
      <c r="KXZ4" s="158"/>
      <c r="KYA4" s="158"/>
      <c r="KYB4" s="158"/>
      <c r="KYC4" s="158"/>
      <c r="KYD4" s="158"/>
      <c r="KYE4" s="158"/>
      <c r="KYF4" s="158"/>
      <c r="KYG4" s="158"/>
      <c r="KYH4" s="158"/>
      <c r="KYI4" s="158"/>
      <c r="KYJ4" s="158"/>
      <c r="KYK4" s="158"/>
      <c r="KYL4" s="158"/>
      <c r="KYM4" s="158"/>
      <c r="KYN4" s="158"/>
      <c r="KYO4" s="158"/>
      <c r="KYP4" s="158"/>
      <c r="KYQ4" s="158"/>
      <c r="KYR4" s="158"/>
      <c r="KYS4" s="158"/>
      <c r="KYT4" s="158"/>
      <c r="KYU4" s="158"/>
      <c r="KYV4" s="158"/>
      <c r="KYW4" s="158"/>
      <c r="KYX4" s="158"/>
      <c r="KYY4" s="158"/>
      <c r="KYZ4" s="158"/>
      <c r="KZA4" s="158"/>
      <c r="KZB4" s="158"/>
      <c r="KZC4" s="158"/>
      <c r="KZD4" s="158"/>
      <c r="KZE4" s="158"/>
      <c r="KZF4" s="158"/>
      <c r="KZG4" s="158"/>
      <c r="KZH4" s="158"/>
      <c r="KZI4" s="158"/>
      <c r="KZJ4" s="158"/>
      <c r="KZK4" s="158"/>
      <c r="KZL4" s="158"/>
      <c r="KZM4" s="158"/>
      <c r="KZN4" s="158"/>
      <c r="KZO4" s="158"/>
      <c r="KZP4" s="158"/>
      <c r="KZQ4" s="158"/>
      <c r="KZR4" s="158"/>
      <c r="KZS4" s="158"/>
      <c r="KZT4" s="158"/>
      <c r="KZU4" s="158"/>
      <c r="KZV4" s="158"/>
      <c r="KZW4" s="158"/>
      <c r="KZX4" s="158"/>
      <c r="KZY4" s="158"/>
      <c r="KZZ4" s="158"/>
      <c r="LAA4" s="158"/>
      <c r="LAB4" s="158"/>
      <c r="LAC4" s="158"/>
      <c r="LAD4" s="158"/>
      <c r="LAE4" s="158"/>
      <c r="LAF4" s="158"/>
      <c r="LAG4" s="158"/>
      <c r="LAH4" s="158"/>
      <c r="LAI4" s="158"/>
      <c r="LAJ4" s="158"/>
      <c r="LAK4" s="158"/>
      <c r="LAL4" s="158"/>
      <c r="LAM4" s="158"/>
      <c r="LAN4" s="158"/>
      <c r="LAO4" s="158"/>
      <c r="LAP4" s="158"/>
      <c r="LAQ4" s="158"/>
      <c r="LAR4" s="158"/>
      <c r="LAS4" s="158"/>
      <c r="LAT4" s="158"/>
      <c r="LAU4" s="158"/>
      <c r="LAV4" s="158"/>
      <c r="LAW4" s="158"/>
      <c r="LAX4" s="158"/>
      <c r="LAY4" s="158"/>
      <c r="LAZ4" s="158"/>
      <c r="LBA4" s="158"/>
      <c r="LBB4" s="158"/>
      <c r="LBC4" s="158"/>
      <c r="LBD4" s="158"/>
      <c r="LBE4" s="158"/>
      <c r="LBF4" s="158"/>
      <c r="LBG4" s="158"/>
      <c r="LBH4" s="158"/>
      <c r="LBI4" s="158"/>
      <c r="LBJ4" s="158"/>
      <c r="LBK4" s="158"/>
      <c r="LBL4" s="158"/>
      <c r="LBM4" s="158"/>
      <c r="LBN4" s="158"/>
      <c r="LBO4" s="158"/>
      <c r="LBP4" s="158"/>
      <c r="LBQ4" s="158"/>
      <c r="LBR4" s="158"/>
      <c r="LBS4" s="158"/>
      <c r="LBT4" s="158"/>
      <c r="LBU4" s="158"/>
      <c r="LBV4" s="158"/>
      <c r="LBW4" s="158"/>
      <c r="LBX4" s="158"/>
      <c r="LBY4" s="158"/>
      <c r="LBZ4" s="158"/>
      <c r="LCA4" s="158"/>
      <c r="LCB4" s="158"/>
      <c r="LCC4" s="158"/>
      <c r="LCD4" s="158"/>
      <c r="LCE4" s="158"/>
      <c r="LCF4" s="158"/>
      <c r="LCG4" s="158"/>
      <c r="LCH4" s="158"/>
      <c r="LCI4" s="158"/>
      <c r="LCJ4" s="158"/>
      <c r="LCK4" s="158"/>
      <c r="LCL4" s="158"/>
      <c r="LCM4" s="158"/>
      <c r="LCN4" s="158"/>
      <c r="LCO4" s="158"/>
      <c r="LCP4" s="158"/>
      <c r="LCQ4" s="158"/>
      <c r="LCR4" s="158"/>
      <c r="LCS4" s="158"/>
      <c r="LCT4" s="158"/>
      <c r="LCU4" s="158"/>
      <c r="LCV4" s="158"/>
      <c r="LCW4" s="158"/>
      <c r="LCX4" s="158"/>
      <c r="LCY4" s="158"/>
      <c r="LCZ4" s="158"/>
      <c r="LDA4" s="158"/>
      <c r="LDB4" s="158"/>
      <c r="LDC4" s="158"/>
      <c r="LDD4" s="158"/>
      <c r="LDE4" s="158"/>
      <c r="LDF4" s="158"/>
      <c r="LDG4" s="158"/>
      <c r="LDH4" s="158"/>
      <c r="LDI4" s="158"/>
      <c r="LDJ4" s="158"/>
      <c r="LDK4" s="158"/>
      <c r="LDL4" s="158"/>
      <c r="LDM4" s="158"/>
      <c r="LDN4" s="158"/>
      <c r="LDO4" s="158"/>
      <c r="LDP4" s="158"/>
      <c r="LDQ4" s="158"/>
      <c r="LDR4" s="158"/>
      <c r="LDS4" s="158"/>
      <c r="LDT4" s="158"/>
      <c r="LDU4" s="158"/>
      <c r="LDV4" s="158"/>
      <c r="LDW4" s="158"/>
      <c r="LDX4" s="158"/>
      <c r="LDY4" s="158"/>
      <c r="LDZ4" s="158"/>
      <c r="LEA4" s="158"/>
      <c r="LEB4" s="158"/>
      <c r="LEC4" s="158"/>
      <c r="LED4" s="158"/>
      <c r="LEE4" s="158"/>
      <c r="LEF4" s="158"/>
      <c r="LEG4" s="158"/>
      <c r="LEH4" s="158"/>
      <c r="LEI4" s="158"/>
      <c r="LEJ4" s="158"/>
      <c r="LEK4" s="158"/>
      <c r="LEL4" s="158"/>
      <c r="LEM4" s="158"/>
      <c r="LEN4" s="158"/>
      <c r="LEO4" s="158"/>
      <c r="LEP4" s="158"/>
      <c r="LEQ4" s="158"/>
      <c r="LER4" s="158"/>
      <c r="LES4" s="158"/>
      <c r="LET4" s="158"/>
      <c r="LEU4" s="158"/>
      <c r="LEV4" s="158"/>
      <c r="LEW4" s="158"/>
      <c r="LEX4" s="158"/>
      <c r="LEY4" s="158"/>
      <c r="LEZ4" s="158"/>
      <c r="LFA4" s="158"/>
      <c r="LFB4" s="158"/>
      <c r="LFC4" s="158"/>
      <c r="LFD4" s="158"/>
      <c r="LFE4" s="158"/>
      <c r="LFF4" s="158"/>
      <c r="LFG4" s="158"/>
      <c r="LFH4" s="158"/>
      <c r="LFI4" s="158"/>
      <c r="LFJ4" s="158"/>
      <c r="LFK4" s="158"/>
      <c r="LFL4" s="158"/>
      <c r="LFM4" s="158"/>
      <c r="LFN4" s="158"/>
      <c r="LFO4" s="158"/>
      <c r="LFP4" s="158"/>
      <c r="LFQ4" s="158"/>
      <c r="LFR4" s="158"/>
      <c r="LFS4" s="158"/>
      <c r="LFT4" s="158"/>
      <c r="LFU4" s="158"/>
      <c r="LFV4" s="158"/>
      <c r="LFW4" s="158"/>
      <c r="LFX4" s="158"/>
      <c r="LFY4" s="158"/>
      <c r="LFZ4" s="158"/>
      <c r="LGA4" s="158"/>
      <c r="LGB4" s="158"/>
      <c r="LGC4" s="158"/>
      <c r="LGD4" s="158"/>
      <c r="LGE4" s="158"/>
      <c r="LGF4" s="158"/>
      <c r="LGG4" s="158"/>
      <c r="LGH4" s="158"/>
      <c r="LGI4" s="158"/>
      <c r="LGJ4" s="158"/>
      <c r="LGK4" s="158"/>
      <c r="LGL4" s="158"/>
      <c r="LGM4" s="158"/>
      <c r="LGN4" s="158"/>
      <c r="LGO4" s="158"/>
      <c r="LGP4" s="158"/>
      <c r="LGQ4" s="158"/>
      <c r="LGR4" s="158"/>
      <c r="LGS4" s="158"/>
      <c r="LGT4" s="158"/>
      <c r="LGU4" s="158"/>
      <c r="LGV4" s="158"/>
      <c r="LGW4" s="158"/>
      <c r="LGX4" s="158"/>
      <c r="LGY4" s="158"/>
      <c r="LGZ4" s="158"/>
      <c r="LHA4" s="158"/>
      <c r="LHB4" s="158"/>
      <c r="LHC4" s="158"/>
      <c r="LHD4" s="158"/>
      <c r="LHE4" s="158"/>
      <c r="LHF4" s="158"/>
      <c r="LHG4" s="158"/>
      <c r="LHH4" s="158"/>
      <c r="LHI4" s="158"/>
      <c r="LHJ4" s="158"/>
      <c r="LHK4" s="158"/>
      <c r="LHL4" s="158"/>
      <c r="LHM4" s="158"/>
      <c r="LHN4" s="158"/>
      <c r="LHO4" s="158"/>
      <c r="LHP4" s="158"/>
      <c r="LHQ4" s="158"/>
      <c r="LHR4" s="158"/>
      <c r="LHS4" s="158"/>
      <c r="LHT4" s="158"/>
      <c r="LHU4" s="158"/>
      <c r="LHV4" s="158"/>
      <c r="LHW4" s="158"/>
      <c r="LHX4" s="158"/>
      <c r="LHY4" s="158"/>
      <c r="LHZ4" s="158"/>
      <c r="LIA4" s="158"/>
      <c r="LIB4" s="158"/>
      <c r="LIC4" s="158"/>
      <c r="LID4" s="158"/>
      <c r="LIE4" s="158"/>
      <c r="LIF4" s="158"/>
      <c r="LIG4" s="158"/>
      <c r="LIH4" s="158"/>
      <c r="LII4" s="158"/>
      <c r="LIJ4" s="158"/>
      <c r="LIK4" s="158"/>
      <c r="LIL4" s="158"/>
      <c r="LIM4" s="158"/>
      <c r="LIN4" s="158"/>
      <c r="LIO4" s="158"/>
      <c r="LIP4" s="158"/>
      <c r="LIQ4" s="158"/>
      <c r="LIR4" s="158"/>
      <c r="LIS4" s="158"/>
      <c r="LIT4" s="158"/>
      <c r="LIU4" s="158"/>
      <c r="LIV4" s="158"/>
      <c r="LIW4" s="158"/>
      <c r="LIX4" s="158"/>
      <c r="LIY4" s="158"/>
      <c r="LIZ4" s="158"/>
      <c r="LJA4" s="158"/>
      <c r="LJB4" s="158"/>
      <c r="LJC4" s="158"/>
      <c r="LJD4" s="158"/>
      <c r="LJE4" s="158"/>
      <c r="LJF4" s="158"/>
      <c r="LJG4" s="158"/>
      <c r="LJH4" s="158"/>
      <c r="LJI4" s="158"/>
      <c r="LJJ4" s="158"/>
      <c r="LJK4" s="158"/>
      <c r="LJL4" s="158"/>
      <c r="LJM4" s="158"/>
      <c r="LJN4" s="158"/>
      <c r="LJO4" s="158"/>
      <c r="LJP4" s="158"/>
      <c r="LJQ4" s="158"/>
      <c r="LJR4" s="158"/>
      <c r="LJS4" s="158"/>
      <c r="LJT4" s="158"/>
      <c r="LJU4" s="158"/>
      <c r="LJV4" s="158"/>
      <c r="LJW4" s="158"/>
      <c r="LJX4" s="158"/>
      <c r="LJY4" s="158"/>
      <c r="LJZ4" s="158"/>
      <c r="LKA4" s="158"/>
      <c r="LKB4" s="158"/>
      <c r="LKC4" s="158"/>
      <c r="LKD4" s="158"/>
      <c r="LKE4" s="158"/>
      <c r="LKF4" s="158"/>
      <c r="LKG4" s="158"/>
      <c r="LKH4" s="158"/>
      <c r="LKI4" s="158"/>
      <c r="LKJ4" s="158"/>
      <c r="LKK4" s="158"/>
      <c r="LKL4" s="158"/>
      <c r="LKM4" s="158"/>
      <c r="LKN4" s="158"/>
      <c r="LKO4" s="158"/>
      <c r="LKP4" s="158"/>
      <c r="LKQ4" s="158"/>
      <c r="LKR4" s="158"/>
      <c r="LKS4" s="158"/>
      <c r="LKT4" s="158"/>
      <c r="LKU4" s="158"/>
      <c r="LKV4" s="158"/>
      <c r="LKW4" s="158"/>
      <c r="LKX4" s="158"/>
      <c r="LKY4" s="158"/>
      <c r="LKZ4" s="158"/>
      <c r="LLA4" s="158"/>
      <c r="LLB4" s="158"/>
      <c r="LLC4" s="158"/>
      <c r="LLD4" s="158"/>
      <c r="LLE4" s="158"/>
      <c r="LLF4" s="158"/>
      <c r="LLG4" s="158"/>
      <c r="LLH4" s="158"/>
      <c r="LLI4" s="158"/>
      <c r="LLJ4" s="158"/>
      <c r="LLK4" s="158"/>
      <c r="LLL4" s="158"/>
      <c r="LLM4" s="158"/>
      <c r="LLN4" s="158"/>
      <c r="LLO4" s="158"/>
      <c r="LLP4" s="158"/>
      <c r="LLQ4" s="158"/>
      <c r="LLR4" s="158"/>
      <c r="LLS4" s="158"/>
      <c r="LLT4" s="158"/>
      <c r="LLU4" s="158"/>
      <c r="LLV4" s="158"/>
      <c r="LLW4" s="158"/>
      <c r="LLX4" s="158"/>
      <c r="LLY4" s="158"/>
      <c r="LLZ4" s="158"/>
      <c r="LMA4" s="158"/>
      <c r="LMB4" s="158"/>
      <c r="LMC4" s="158"/>
      <c r="LMD4" s="158"/>
      <c r="LME4" s="158"/>
      <c r="LMF4" s="158"/>
      <c r="LMG4" s="158"/>
      <c r="LMH4" s="158"/>
      <c r="LMI4" s="158"/>
      <c r="LMJ4" s="158"/>
      <c r="LMK4" s="158"/>
      <c r="LML4" s="158"/>
      <c r="LMM4" s="158"/>
      <c r="LMN4" s="158"/>
      <c r="LMO4" s="158"/>
      <c r="LMP4" s="158"/>
      <c r="LMQ4" s="158"/>
      <c r="LMR4" s="158"/>
      <c r="LMS4" s="158"/>
      <c r="LMT4" s="158"/>
      <c r="LMU4" s="158"/>
      <c r="LMV4" s="158"/>
      <c r="LMW4" s="158"/>
      <c r="LMX4" s="158"/>
      <c r="LMY4" s="158"/>
      <c r="LMZ4" s="158"/>
      <c r="LNA4" s="158"/>
      <c r="LNB4" s="158"/>
      <c r="LNC4" s="158"/>
      <c r="LND4" s="158"/>
      <c r="LNE4" s="158"/>
      <c r="LNF4" s="158"/>
      <c r="LNG4" s="158"/>
      <c r="LNH4" s="158"/>
      <c r="LNI4" s="158"/>
      <c r="LNJ4" s="158"/>
      <c r="LNK4" s="158"/>
      <c r="LNL4" s="158"/>
      <c r="LNM4" s="158"/>
      <c r="LNN4" s="158"/>
      <c r="LNO4" s="158"/>
      <c r="LNP4" s="158"/>
      <c r="LNQ4" s="158"/>
      <c r="LNR4" s="158"/>
      <c r="LNS4" s="158"/>
      <c r="LNT4" s="158"/>
      <c r="LNU4" s="158"/>
      <c r="LNV4" s="158"/>
      <c r="LNW4" s="158"/>
      <c r="LNX4" s="158"/>
      <c r="LNY4" s="158"/>
      <c r="LNZ4" s="158"/>
      <c r="LOA4" s="158"/>
      <c r="LOB4" s="158"/>
      <c r="LOC4" s="158"/>
      <c r="LOD4" s="158"/>
      <c r="LOE4" s="158"/>
      <c r="LOF4" s="158"/>
      <c r="LOG4" s="158"/>
      <c r="LOH4" s="158"/>
      <c r="LOI4" s="158"/>
      <c r="LOJ4" s="158"/>
      <c r="LOK4" s="158"/>
      <c r="LOL4" s="158"/>
      <c r="LOM4" s="158"/>
      <c r="LON4" s="158"/>
      <c r="LOO4" s="158"/>
      <c r="LOP4" s="158"/>
      <c r="LOQ4" s="158"/>
      <c r="LOR4" s="158"/>
      <c r="LOS4" s="158"/>
      <c r="LOT4" s="158"/>
      <c r="LOU4" s="158"/>
      <c r="LOV4" s="158"/>
      <c r="LOW4" s="158"/>
      <c r="LOX4" s="158"/>
      <c r="LOY4" s="158"/>
      <c r="LOZ4" s="158"/>
      <c r="LPA4" s="158"/>
      <c r="LPB4" s="158"/>
      <c r="LPC4" s="158"/>
      <c r="LPD4" s="158"/>
      <c r="LPE4" s="158"/>
      <c r="LPF4" s="158"/>
      <c r="LPG4" s="158"/>
      <c r="LPH4" s="158"/>
      <c r="LPI4" s="158"/>
      <c r="LPJ4" s="158"/>
      <c r="LPK4" s="158"/>
      <c r="LPL4" s="158"/>
      <c r="LPM4" s="158"/>
      <c r="LPN4" s="158"/>
      <c r="LPO4" s="158"/>
      <c r="LPP4" s="158"/>
      <c r="LPQ4" s="158"/>
      <c r="LPR4" s="158"/>
      <c r="LPS4" s="158"/>
      <c r="LPT4" s="158"/>
      <c r="LPU4" s="158"/>
      <c r="LPV4" s="158"/>
      <c r="LPW4" s="158"/>
      <c r="LPX4" s="158"/>
      <c r="LPY4" s="158"/>
      <c r="LPZ4" s="158"/>
      <c r="LQA4" s="158"/>
      <c r="LQB4" s="158"/>
      <c r="LQC4" s="158"/>
      <c r="LQD4" s="158"/>
      <c r="LQE4" s="158"/>
      <c r="LQF4" s="158"/>
      <c r="LQG4" s="158"/>
      <c r="LQH4" s="158"/>
      <c r="LQI4" s="158"/>
      <c r="LQJ4" s="158"/>
      <c r="LQK4" s="158"/>
      <c r="LQL4" s="158"/>
      <c r="LQM4" s="158"/>
      <c r="LQN4" s="158"/>
      <c r="LQO4" s="158"/>
      <c r="LQP4" s="158"/>
      <c r="LQQ4" s="158"/>
      <c r="LQR4" s="158"/>
      <c r="LQS4" s="158"/>
      <c r="LQT4" s="158"/>
      <c r="LQU4" s="158"/>
      <c r="LQV4" s="158"/>
      <c r="LQW4" s="158"/>
      <c r="LQX4" s="158"/>
      <c r="LQY4" s="158"/>
      <c r="LQZ4" s="158"/>
      <c r="LRA4" s="158"/>
      <c r="LRB4" s="158"/>
      <c r="LRC4" s="158"/>
      <c r="LRD4" s="158"/>
      <c r="LRE4" s="158"/>
      <c r="LRF4" s="158"/>
      <c r="LRG4" s="158"/>
      <c r="LRH4" s="158"/>
      <c r="LRI4" s="158"/>
      <c r="LRJ4" s="158"/>
      <c r="LRK4" s="158"/>
      <c r="LRL4" s="158"/>
      <c r="LRM4" s="158"/>
      <c r="LRN4" s="158"/>
      <c r="LRO4" s="158"/>
      <c r="LRP4" s="158"/>
      <c r="LRQ4" s="158"/>
      <c r="LRR4" s="158"/>
      <c r="LRS4" s="158"/>
      <c r="LRT4" s="158"/>
      <c r="LRU4" s="158"/>
      <c r="LRV4" s="158"/>
      <c r="LRW4" s="158"/>
      <c r="LRX4" s="158"/>
      <c r="LRY4" s="158"/>
      <c r="LRZ4" s="158"/>
      <c r="LSA4" s="158"/>
      <c r="LSB4" s="158"/>
      <c r="LSC4" s="158"/>
      <c r="LSD4" s="158"/>
      <c r="LSE4" s="158"/>
      <c r="LSF4" s="158"/>
      <c r="LSG4" s="158"/>
      <c r="LSH4" s="158"/>
      <c r="LSI4" s="158"/>
      <c r="LSJ4" s="158"/>
      <c r="LSK4" s="158"/>
      <c r="LSL4" s="158"/>
      <c r="LSM4" s="158"/>
      <c r="LSN4" s="158"/>
      <c r="LSO4" s="158"/>
      <c r="LSP4" s="158"/>
      <c r="LSQ4" s="158"/>
      <c r="LSR4" s="158"/>
      <c r="LSS4" s="158"/>
      <c r="LST4" s="158"/>
      <c r="LSU4" s="158"/>
      <c r="LSV4" s="158"/>
      <c r="LSW4" s="158"/>
      <c r="LSX4" s="158"/>
      <c r="LSY4" s="158"/>
      <c r="LSZ4" s="158"/>
      <c r="LTA4" s="158"/>
      <c r="LTB4" s="158"/>
      <c r="LTC4" s="158"/>
      <c r="LTD4" s="158"/>
      <c r="LTE4" s="158"/>
      <c r="LTF4" s="158"/>
      <c r="LTG4" s="158"/>
      <c r="LTH4" s="158"/>
      <c r="LTI4" s="158"/>
      <c r="LTJ4" s="158"/>
      <c r="LTK4" s="158"/>
      <c r="LTL4" s="158"/>
      <c r="LTM4" s="158"/>
      <c r="LTN4" s="158"/>
      <c r="LTO4" s="158"/>
      <c r="LTP4" s="158"/>
      <c r="LTQ4" s="158"/>
      <c r="LTR4" s="158"/>
      <c r="LTS4" s="158"/>
      <c r="LTT4" s="158"/>
      <c r="LTU4" s="158"/>
      <c r="LTV4" s="158"/>
      <c r="LTW4" s="158"/>
      <c r="LTX4" s="158"/>
      <c r="LTY4" s="158"/>
      <c r="LTZ4" s="158"/>
      <c r="LUA4" s="158"/>
      <c r="LUB4" s="158"/>
      <c r="LUC4" s="158"/>
      <c r="LUD4" s="158"/>
      <c r="LUE4" s="158"/>
      <c r="LUF4" s="158"/>
      <c r="LUG4" s="158"/>
      <c r="LUH4" s="158"/>
      <c r="LUI4" s="158"/>
      <c r="LUJ4" s="158"/>
      <c r="LUK4" s="158"/>
      <c r="LUL4" s="158"/>
      <c r="LUM4" s="158"/>
      <c r="LUN4" s="158"/>
      <c r="LUO4" s="158"/>
      <c r="LUP4" s="158"/>
      <c r="LUQ4" s="158"/>
      <c r="LUR4" s="158"/>
      <c r="LUS4" s="158"/>
      <c r="LUT4" s="158"/>
      <c r="LUU4" s="158"/>
      <c r="LUV4" s="158"/>
      <c r="LUW4" s="158"/>
      <c r="LUX4" s="158"/>
      <c r="LUY4" s="158"/>
      <c r="LUZ4" s="158"/>
      <c r="LVA4" s="158"/>
      <c r="LVB4" s="158"/>
      <c r="LVC4" s="158"/>
      <c r="LVD4" s="158"/>
      <c r="LVE4" s="158"/>
      <c r="LVF4" s="158"/>
      <c r="LVG4" s="158"/>
      <c r="LVH4" s="158"/>
      <c r="LVI4" s="158"/>
      <c r="LVJ4" s="158"/>
      <c r="LVK4" s="158"/>
      <c r="LVL4" s="158"/>
      <c r="LVM4" s="158"/>
      <c r="LVN4" s="158"/>
      <c r="LVO4" s="158"/>
      <c r="LVP4" s="158"/>
      <c r="LVQ4" s="158"/>
      <c r="LVR4" s="158"/>
      <c r="LVS4" s="158"/>
      <c r="LVT4" s="158"/>
      <c r="LVU4" s="158"/>
      <c r="LVV4" s="158"/>
      <c r="LVW4" s="158"/>
      <c r="LVX4" s="158"/>
      <c r="LVY4" s="158"/>
      <c r="LVZ4" s="158"/>
      <c r="LWA4" s="158"/>
      <c r="LWB4" s="158"/>
      <c r="LWC4" s="158"/>
      <c r="LWD4" s="158"/>
      <c r="LWE4" s="158"/>
      <c r="LWF4" s="158"/>
      <c r="LWG4" s="158"/>
      <c r="LWH4" s="158"/>
      <c r="LWI4" s="158"/>
      <c r="LWJ4" s="158"/>
      <c r="LWK4" s="158"/>
      <c r="LWL4" s="158"/>
      <c r="LWM4" s="158"/>
      <c r="LWN4" s="158"/>
      <c r="LWO4" s="158"/>
      <c r="LWP4" s="158"/>
      <c r="LWQ4" s="158"/>
      <c r="LWR4" s="158"/>
      <c r="LWS4" s="158"/>
      <c r="LWT4" s="158"/>
      <c r="LWU4" s="158"/>
      <c r="LWV4" s="158"/>
      <c r="LWW4" s="158"/>
      <c r="LWX4" s="158"/>
      <c r="LWY4" s="158"/>
      <c r="LWZ4" s="158"/>
      <c r="LXA4" s="158"/>
      <c r="LXB4" s="158"/>
      <c r="LXC4" s="158"/>
      <c r="LXD4" s="158"/>
      <c r="LXE4" s="158"/>
      <c r="LXF4" s="158"/>
      <c r="LXG4" s="158"/>
      <c r="LXH4" s="158"/>
      <c r="LXI4" s="158"/>
      <c r="LXJ4" s="158"/>
      <c r="LXK4" s="158"/>
      <c r="LXL4" s="158"/>
      <c r="LXM4" s="158"/>
      <c r="LXN4" s="158"/>
      <c r="LXO4" s="158"/>
      <c r="LXP4" s="158"/>
      <c r="LXQ4" s="158"/>
      <c r="LXR4" s="158"/>
      <c r="LXS4" s="158"/>
      <c r="LXT4" s="158"/>
      <c r="LXU4" s="158"/>
      <c r="LXV4" s="158"/>
      <c r="LXW4" s="158"/>
      <c r="LXX4" s="158"/>
      <c r="LXY4" s="158"/>
      <c r="LXZ4" s="158"/>
      <c r="LYA4" s="158"/>
      <c r="LYB4" s="158"/>
      <c r="LYC4" s="158"/>
      <c r="LYD4" s="158"/>
      <c r="LYE4" s="158"/>
      <c r="LYF4" s="158"/>
      <c r="LYG4" s="158"/>
      <c r="LYH4" s="158"/>
      <c r="LYI4" s="158"/>
      <c r="LYJ4" s="158"/>
      <c r="LYK4" s="158"/>
      <c r="LYL4" s="158"/>
      <c r="LYM4" s="158"/>
      <c r="LYN4" s="158"/>
      <c r="LYO4" s="158"/>
      <c r="LYP4" s="158"/>
      <c r="LYQ4" s="158"/>
      <c r="LYR4" s="158"/>
      <c r="LYS4" s="158"/>
      <c r="LYT4" s="158"/>
      <c r="LYU4" s="158"/>
      <c r="LYV4" s="158"/>
      <c r="LYW4" s="158"/>
      <c r="LYX4" s="158"/>
      <c r="LYY4" s="158"/>
      <c r="LYZ4" s="158"/>
      <c r="LZA4" s="158"/>
      <c r="LZB4" s="158"/>
      <c r="LZC4" s="158"/>
      <c r="LZD4" s="158"/>
      <c r="LZE4" s="158"/>
      <c r="LZF4" s="158"/>
      <c r="LZG4" s="158"/>
      <c r="LZH4" s="158"/>
      <c r="LZI4" s="158"/>
      <c r="LZJ4" s="158"/>
      <c r="LZK4" s="158"/>
      <c r="LZL4" s="158"/>
      <c r="LZM4" s="158"/>
      <c r="LZN4" s="158"/>
      <c r="LZO4" s="158"/>
      <c r="LZP4" s="158"/>
      <c r="LZQ4" s="158"/>
      <c r="LZR4" s="158"/>
      <c r="LZS4" s="158"/>
      <c r="LZT4" s="158"/>
      <c r="LZU4" s="158"/>
      <c r="LZV4" s="158"/>
      <c r="LZW4" s="158"/>
      <c r="LZX4" s="158"/>
      <c r="LZY4" s="158"/>
      <c r="LZZ4" s="158"/>
      <c r="MAA4" s="158"/>
      <c r="MAB4" s="158"/>
      <c r="MAC4" s="158"/>
      <c r="MAD4" s="158"/>
      <c r="MAE4" s="158"/>
      <c r="MAF4" s="158"/>
      <c r="MAG4" s="158"/>
      <c r="MAH4" s="158"/>
      <c r="MAI4" s="158"/>
      <c r="MAJ4" s="158"/>
      <c r="MAK4" s="158"/>
      <c r="MAL4" s="158"/>
      <c r="MAM4" s="158"/>
      <c r="MAN4" s="158"/>
      <c r="MAO4" s="158"/>
      <c r="MAP4" s="158"/>
      <c r="MAQ4" s="158"/>
      <c r="MAR4" s="158"/>
      <c r="MAS4" s="158"/>
      <c r="MAT4" s="158"/>
      <c r="MAU4" s="158"/>
      <c r="MAV4" s="158"/>
      <c r="MAW4" s="158"/>
      <c r="MAX4" s="158"/>
      <c r="MAY4" s="158"/>
      <c r="MAZ4" s="158"/>
      <c r="MBA4" s="158"/>
      <c r="MBB4" s="158"/>
      <c r="MBC4" s="158"/>
      <c r="MBD4" s="158"/>
      <c r="MBE4" s="158"/>
      <c r="MBF4" s="158"/>
      <c r="MBG4" s="158"/>
      <c r="MBH4" s="158"/>
      <c r="MBI4" s="158"/>
      <c r="MBJ4" s="158"/>
      <c r="MBK4" s="158"/>
      <c r="MBL4" s="158"/>
      <c r="MBM4" s="158"/>
      <c r="MBN4" s="158"/>
      <c r="MBO4" s="158"/>
      <c r="MBP4" s="158"/>
      <c r="MBQ4" s="158"/>
      <c r="MBR4" s="158"/>
      <c r="MBS4" s="158"/>
      <c r="MBT4" s="158"/>
      <c r="MBU4" s="158"/>
      <c r="MBV4" s="158"/>
      <c r="MBW4" s="158"/>
      <c r="MBX4" s="158"/>
      <c r="MBY4" s="158"/>
      <c r="MBZ4" s="158"/>
      <c r="MCA4" s="158"/>
      <c r="MCB4" s="158"/>
      <c r="MCC4" s="158"/>
      <c r="MCD4" s="158"/>
      <c r="MCE4" s="158"/>
      <c r="MCF4" s="158"/>
      <c r="MCG4" s="158"/>
      <c r="MCH4" s="158"/>
      <c r="MCI4" s="158"/>
      <c r="MCJ4" s="158"/>
      <c r="MCK4" s="158"/>
      <c r="MCL4" s="158"/>
      <c r="MCM4" s="158"/>
      <c r="MCN4" s="158"/>
      <c r="MCO4" s="158"/>
      <c r="MCP4" s="158"/>
      <c r="MCQ4" s="158"/>
      <c r="MCR4" s="158"/>
      <c r="MCS4" s="158"/>
      <c r="MCT4" s="158"/>
      <c r="MCU4" s="158"/>
      <c r="MCV4" s="158"/>
      <c r="MCW4" s="158"/>
      <c r="MCX4" s="158"/>
      <c r="MCY4" s="158"/>
      <c r="MCZ4" s="158"/>
      <c r="MDA4" s="158"/>
      <c r="MDB4" s="158"/>
      <c r="MDC4" s="158"/>
      <c r="MDD4" s="158"/>
      <c r="MDE4" s="158"/>
      <c r="MDF4" s="158"/>
      <c r="MDG4" s="158"/>
      <c r="MDH4" s="158"/>
      <c r="MDI4" s="158"/>
      <c r="MDJ4" s="158"/>
      <c r="MDK4" s="158"/>
      <c r="MDL4" s="158"/>
      <c r="MDM4" s="158"/>
      <c r="MDN4" s="158"/>
      <c r="MDO4" s="158"/>
      <c r="MDP4" s="158"/>
      <c r="MDQ4" s="158"/>
      <c r="MDR4" s="158"/>
      <c r="MDS4" s="158"/>
      <c r="MDT4" s="158"/>
      <c r="MDU4" s="158"/>
      <c r="MDV4" s="158"/>
      <c r="MDW4" s="158"/>
      <c r="MDX4" s="158"/>
      <c r="MDY4" s="158"/>
      <c r="MDZ4" s="158"/>
      <c r="MEA4" s="158"/>
      <c r="MEB4" s="158"/>
      <c r="MEC4" s="158"/>
      <c r="MED4" s="158"/>
      <c r="MEE4" s="158"/>
      <c r="MEF4" s="158"/>
      <c r="MEG4" s="158"/>
      <c r="MEH4" s="158"/>
      <c r="MEI4" s="158"/>
      <c r="MEJ4" s="158"/>
      <c r="MEK4" s="158"/>
      <c r="MEL4" s="158"/>
      <c r="MEM4" s="158"/>
      <c r="MEN4" s="158"/>
      <c r="MEO4" s="158"/>
      <c r="MEP4" s="158"/>
      <c r="MEQ4" s="158"/>
      <c r="MER4" s="158"/>
      <c r="MES4" s="158"/>
      <c r="MET4" s="158"/>
      <c r="MEU4" s="158"/>
      <c r="MEV4" s="158"/>
      <c r="MEW4" s="158"/>
      <c r="MEX4" s="158"/>
      <c r="MEY4" s="158"/>
      <c r="MEZ4" s="158"/>
      <c r="MFA4" s="158"/>
      <c r="MFB4" s="158"/>
      <c r="MFC4" s="158"/>
      <c r="MFD4" s="158"/>
      <c r="MFE4" s="158"/>
      <c r="MFF4" s="158"/>
      <c r="MFG4" s="158"/>
      <c r="MFH4" s="158"/>
      <c r="MFI4" s="158"/>
      <c r="MFJ4" s="158"/>
      <c r="MFK4" s="158"/>
      <c r="MFL4" s="158"/>
      <c r="MFM4" s="158"/>
      <c r="MFN4" s="158"/>
      <c r="MFO4" s="158"/>
      <c r="MFP4" s="158"/>
      <c r="MFQ4" s="158"/>
      <c r="MFR4" s="158"/>
      <c r="MFS4" s="158"/>
      <c r="MFT4" s="158"/>
      <c r="MFU4" s="158"/>
      <c r="MFV4" s="158"/>
      <c r="MFW4" s="158"/>
      <c r="MFX4" s="158"/>
      <c r="MFY4" s="158"/>
      <c r="MFZ4" s="158"/>
      <c r="MGA4" s="158"/>
      <c r="MGB4" s="158"/>
      <c r="MGC4" s="158"/>
      <c r="MGD4" s="158"/>
      <c r="MGE4" s="158"/>
      <c r="MGF4" s="158"/>
      <c r="MGG4" s="158"/>
      <c r="MGH4" s="158"/>
      <c r="MGI4" s="158"/>
      <c r="MGJ4" s="158"/>
      <c r="MGK4" s="158"/>
      <c r="MGL4" s="158"/>
      <c r="MGM4" s="158"/>
      <c r="MGN4" s="158"/>
      <c r="MGO4" s="158"/>
      <c r="MGP4" s="158"/>
      <c r="MGQ4" s="158"/>
      <c r="MGR4" s="158"/>
      <c r="MGS4" s="158"/>
      <c r="MGT4" s="158"/>
      <c r="MGU4" s="158"/>
      <c r="MGV4" s="158"/>
      <c r="MGW4" s="158"/>
      <c r="MGX4" s="158"/>
      <c r="MGY4" s="158"/>
      <c r="MGZ4" s="158"/>
      <c r="MHA4" s="158"/>
      <c r="MHB4" s="158"/>
      <c r="MHC4" s="158"/>
      <c r="MHD4" s="158"/>
      <c r="MHE4" s="158"/>
      <c r="MHF4" s="158"/>
      <c r="MHG4" s="158"/>
      <c r="MHH4" s="158"/>
      <c r="MHI4" s="158"/>
      <c r="MHJ4" s="158"/>
      <c r="MHK4" s="158"/>
      <c r="MHL4" s="158"/>
      <c r="MHM4" s="158"/>
      <c r="MHN4" s="158"/>
      <c r="MHO4" s="158"/>
      <c r="MHP4" s="158"/>
      <c r="MHQ4" s="158"/>
      <c r="MHR4" s="158"/>
      <c r="MHS4" s="158"/>
      <c r="MHT4" s="158"/>
      <c r="MHU4" s="158"/>
      <c r="MHV4" s="158"/>
      <c r="MHW4" s="158"/>
      <c r="MHX4" s="158"/>
      <c r="MHY4" s="158"/>
      <c r="MHZ4" s="158"/>
      <c r="MIA4" s="158"/>
      <c r="MIB4" s="158"/>
      <c r="MIC4" s="158"/>
      <c r="MID4" s="158"/>
      <c r="MIE4" s="158"/>
      <c r="MIF4" s="158"/>
      <c r="MIG4" s="158"/>
      <c r="MIH4" s="158"/>
      <c r="MII4" s="158"/>
      <c r="MIJ4" s="158"/>
      <c r="MIK4" s="158"/>
      <c r="MIL4" s="158"/>
      <c r="MIM4" s="158"/>
      <c r="MIN4" s="158"/>
      <c r="MIO4" s="158"/>
      <c r="MIP4" s="158"/>
      <c r="MIQ4" s="158"/>
      <c r="MIR4" s="158"/>
      <c r="MIS4" s="158"/>
      <c r="MIT4" s="158"/>
      <c r="MIU4" s="158"/>
      <c r="MIV4" s="158"/>
      <c r="MIW4" s="158"/>
      <c r="MIX4" s="158"/>
      <c r="MIY4" s="158"/>
      <c r="MIZ4" s="158"/>
      <c r="MJA4" s="158"/>
      <c r="MJB4" s="158"/>
      <c r="MJC4" s="158"/>
      <c r="MJD4" s="158"/>
      <c r="MJE4" s="158"/>
      <c r="MJF4" s="158"/>
      <c r="MJG4" s="158"/>
      <c r="MJH4" s="158"/>
      <c r="MJI4" s="158"/>
      <c r="MJJ4" s="158"/>
      <c r="MJK4" s="158"/>
      <c r="MJL4" s="158"/>
      <c r="MJM4" s="158"/>
      <c r="MJN4" s="158"/>
      <c r="MJO4" s="158"/>
      <c r="MJP4" s="158"/>
      <c r="MJQ4" s="158"/>
      <c r="MJR4" s="158"/>
      <c r="MJS4" s="158"/>
      <c r="MJT4" s="158"/>
      <c r="MJU4" s="158"/>
      <c r="MJV4" s="158"/>
      <c r="MJW4" s="158"/>
      <c r="MJX4" s="158"/>
      <c r="MJY4" s="158"/>
      <c r="MJZ4" s="158"/>
      <c r="MKA4" s="158"/>
      <c r="MKB4" s="158"/>
      <c r="MKC4" s="158"/>
      <c r="MKD4" s="158"/>
      <c r="MKE4" s="158"/>
      <c r="MKF4" s="158"/>
      <c r="MKG4" s="158"/>
      <c r="MKH4" s="158"/>
      <c r="MKI4" s="158"/>
      <c r="MKJ4" s="158"/>
      <c r="MKK4" s="158"/>
      <c r="MKL4" s="158"/>
      <c r="MKM4" s="158"/>
      <c r="MKN4" s="158"/>
      <c r="MKO4" s="158"/>
      <c r="MKP4" s="158"/>
      <c r="MKQ4" s="158"/>
      <c r="MKR4" s="158"/>
      <c r="MKS4" s="158"/>
      <c r="MKT4" s="158"/>
      <c r="MKU4" s="158"/>
      <c r="MKV4" s="158"/>
      <c r="MKW4" s="158"/>
      <c r="MKX4" s="158"/>
      <c r="MKY4" s="158"/>
      <c r="MKZ4" s="158"/>
      <c r="MLA4" s="158"/>
      <c r="MLB4" s="158"/>
      <c r="MLC4" s="158"/>
      <c r="MLD4" s="158"/>
      <c r="MLE4" s="158"/>
      <c r="MLF4" s="158"/>
      <c r="MLG4" s="158"/>
      <c r="MLH4" s="158"/>
      <c r="MLI4" s="158"/>
      <c r="MLJ4" s="158"/>
      <c r="MLK4" s="158"/>
      <c r="MLL4" s="158"/>
      <c r="MLM4" s="158"/>
      <c r="MLN4" s="158"/>
      <c r="MLO4" s="158"/>
      <c r="MLP4" s="158"/>
      <c r="MLQ4" s="158"/>
      <c r="MLR4" s="158"/>
      <c r="MLS4" s="158"/>
      <c r="MLT4" s="158"/>
      <c r="MLU4" s="158"/>
      <c r="MLV4" s="158"/>
      <c r="MLW4" s="158"/>
      <c r="MLX4" s="158"/>
      <c r="MLY4" s="158"/>
      <c r="MLZ4" s="158"/>
      <c r="MMA4" s="158"/>
      <c r="MMB4" s="158"/>
      <c r="MMC4" s="158"/>
      <c r="MMD4" s="158"/>
      <c r="MME4" s="158"/>
      <c r="MMF4" s="158"/>
      <c r="MMG4" s="158"/>
      <c r="MMH4" s="158"/>
      <c r="MMI4" s="158"/>
      <c r="MMJ4" s="158"/>
      <c r="MMK4" s="158"/>
      <c r="MML4" s="158"/>
      <c r="MMM4" s="158"/>
      <c r="MMN4" s="158"/>
      <c r="MMO4" s="158"/>
      <c r="MMP4" s="158"/>
      <c r="MMQ4" s="158"/>
      <c r="MMR4" s="158"/>
      <c r="MMS4" s="158"/>
      <c r="MMT4" s="158"/>
      <c r="MMU4" s="158"/>
      <c r="MMV4" s="158"/>
      <c r="MMW4" s="158"/>
      <c r="MMX4" s="158"/>
      <c r="MMY4" s="158"/>
      <c r="MMZ4" s="158"/>
      <c r="MNA4" s="158"/>
      <c r="MNB4" s="158"/>
      <c r="MNC4" s="158"/>
      <c r="MND4" s="158"/>
      <c r="MNE4" s="158"/>
      <c r="MNF4" s="158"/>
      <c r="MNG4" s="158"/>
      <c r="MNH4" s="158"/>
      <c r="MNI4" s="158"/>
      <c r="MNJ4" s="158"/>
      <c r="MNK4" s="158"/>
      <c r="MNL4" s="158"/>
      <c r="MNM4" s="158"/>
      <c r="MNN4" s="158"/>
      <c r="MNO4" s="158"/>
      <c r="MNP4" s="158"/>
      <c r="MNQ4" s="158"/>
      <c r="MNR4" s="158"/>
      <c r="MNS4" s="158"/>
      <c r="MNT4" s="158"/>
      <c r="MNU4" s="158"/>
      <c r="MNV4" s="158"/>
      <c r="MNW4" s="158"/>
      <c r="MNX4" s="158"/>
      <c r="MNY4" s="158"/>
      <c r="MNZ4" s="158"/>
      <c r="MOA4" s="158"/>
      <c r="MOB4" s="158"/>
      <c r="MOC4" s="158"/>
      <c r="MOD4" s="158"/>
      <c r="MOE4" s="158"/>
      <c r="MOF4" s="158"/>
      <c r="MOG4" s="158"/>
      <c r="MOH4" s="158"/>
      <c r="MOI4" s="158"/>
      <c r="MOJ4" s="158"/>
      <c r="MOK4" s="158"/>
      <c r="MOL4" s="158"/>
      <c r="MOM4" s="158"/>
      <c r="MON4" s="158"/>
      <c r="MOO4" s="158"/>
      <c r="MOP4" s="158"/>
      <c r="MOQ4" s="158"/>
      <c r="MOR4" s="158"/>
      <c r="MOS4" s="158"/>
      <c r="MOT4" s="158"/>
      <c r="MOU4" s="158"/>
      <c r="MOV4" s="158"/>
      <c r="MOW4" s="158"/>
      <c r="MOX4" s="158"/>
      <c r="MOY4" s="158"/>
      <c r="MOZ4" s="158"/>
      <c r="MPA4" s="158"/>
      <c r="MPB4" s="158"/>
      <c r="MPC4" s="158"/>
      <c r="MPD4" s="158"/>
      <c r="MPE4" s="158"/>
      <c r="MPF4" s="158"/>
      <c r="MPG4" s="158"/>
      <c r="MPH4" s="158"/>
      <c r="MPI4" s="158"/>
      <c r="MPJ4" s="158"/>
      <c r="MPK4" s="158"/>
      <c r="MPL4" s="158"/>
      <c r="MPM4" s="158"/>
      <c r="MPN4" s="158"/>
      <c r="MPO4" s="158"/>
      <c r="MPP4" s="158"/>
      <c r="MPQ4" s="158"/>
      <c r="MPR4" s="158"/>
      <c r="MPS4" s="158"/>
      <c r="MPT4" s="158"/>
      <c r="MPU4" s="158"/>
      <c r="MPV4" s="158"/>
      <c r="MPW4" s="158"/>
      <c r="MPX4" s="158"/>
      <c r="MPY4" s="158"/>
      <c r="MPZ4" s="158"/>
      <c r="MQA4" s="158"/>
      <c r="MQB4" s="158"/>
      <c r="MQC4" s="158"/>
      <c r="MQD4" s="158"/>
      <c r="MQE4" s="158"/>
      <c r="MQF4" s="158"/>
      <c r="MQG4" s="158"/>
      <c r="MQH4" s="158"/>
      <c r="MQI4" s="158"/>
      <c r="MQJ4" s="158"/>
      <c r="MQK4" s="158"/>
      <c r="MQL4" s="158"/>
      <c r="MQM4" s="158"/>
      <c r="MQN4" s="158"/>
      <c r="MQO4" s="158"/>
      <c r="MQP4" s="158"/>
      <c r="MQQ4" s="158"/>
      <c r="MQR4" s="158"/>
      <c r="MQS4" s="158"/>
      <c r="MQT4" s="158"/>
      <c r="MQU4" s="158"/>
      <c r="MQV4" s="158"/>
      <c r="MQW4" s="158"/>
      <c r="MQX4" s="158"/>
      <c r="MQY4" s="158"/>
      <c r="MQZ4" s="158"/>
      <c r="MRA4" s="158"/>
      <c r="MRB4" s="158"/>
      <c r="MRC4" s="158"/>
      <c r="MRD4" s="158"/>
      <c r="MRE4" s="158"/>
      <c r="MRF4" s="158"/>
      <c r="MRG4" s="158"/>
      <c r="MRH4" s="158"/>
      <c r="MRI4" s="158"/>
      <c r="MRJ4" s="158"/>
      <c r="MRK4" s="158"/>
      <c r="MRL4" s="158"/>
      <c r="MRM4" s="158"/>
      <c r="MRN4" s="158"/>
      <c r="MRO4" s="158"/>
      <c r="MRP4" s="158"/>
      <c r="MRQ4" s="158"/>
      <c r="MRR4" s="158"/>
      <c r="MRS4" s="158"/>
      <c r="MRT4" s="158"/>
      <c r="MRU4" s="158"/>
      <c r="MRV4" s="158"/>
      <c r="MRW4" s="158"/>
      <c r="MRX4" s="158"/>
      <c r="MRY4" s="158"/>
      <c r="MRZ4" s="158"/>
      <c r="MSA4" s="158"/>
      <c r="MSB4" s="158"/>
      <c r="MSC4" s="158"/>
      <c r="MSD4" s="158"/>
      <c r="MSE4" s="158"/>
      <c r="MSF4" s="158"/>
      <c r="MSG4" s="158"/>
      <c r="MSH4" s="158"/>
      <c r="MSI4" s="158"/>
      <c r="MSJ4" s="158"/>
      <c r="MSK4" s="158"/>
      <c r="MSL4" s="158"/>
      <c r="MSM4" s="158"/>
      <c r="MSN4" s="158"/>
      <c r="MSO4" s="158"/>
      <c r="MSP4" s="158"/>
      <c r="MSQ4" s="158"/>
      <c r="MSR4" s="158"/>
      <c r="MSS4" s="158"/>
      <c r="MST4" s="158"/>
      <c r="MSU4" s="158"/>
      <c r="MSV4" s="158"/>
      <c r="MSW4" s="158"/>
      <c r="MSX4" s="158"/>
      <c r="MSY4" s="158"/>
      <c r="MSZ4" s="158"/>
      <c r="MTA4" s="158"/>
      <c r="MTB4" s="158"/>
      <c r="MTC4" s="158"/>
      <c r="MTD4" s="158"/>
      <c r="MTE4" s="158"/>
      <c r="MTF4" s="158"/>
      <c r="MTG4" s="158"/>
      <c r="MTH4" s="158"/>
      <c r="MTI4" s="158"/>
      <c r="MTJ4" s="158"/>
      <c r="MTK4" s="158"/>
      <c r="MTL4" s="158"/>
      <c r="MTM4" s="158"/>
      <c r="MTN4" s="158"/>
      <c r="MTO4" s="158"/>
      <c r="MTP4" s="158"/>
      <c r="MTQ4" s="158"/>
      <c r="MTR4" s="158"/>
      <c r="MTS4" s="158"/>
      <c r="MTT4" s="158"/>
      <c r="MTU4" s="158"/>
      <c r="MTV4" s="158"/>
      <c r="MTW4" s="158"/>
      <c r="MTX4" s="158"/>
      <c r="MTY4" s="158"/>
      <c r="MTZ4" s="158"/>
      <c r="MUA4" s="158"/>
      <c r="MUB4" s="158"/>
      <c r="MUC4" s="158"/>
      <c r="MUD4" s="158"/>
      <c r="MUE4" s="158"/>
      <c r="MUF4" s="158"/>
      <c r="MUG4" s="158"/>
      <c r="MUH4" s="158"/>
      <c r="MUI4" s="158"/>
      <c r="MUJ4" s="158"/>
      <c r="MUK4" s="158"/>
      <c r="MUL4" s="158"/>
      <c r="MUM4" s="158"/>
      <c r="MUN4" s="158"/>
      <c r="MUO4" s="158"/>
      <c r="MUP4" s="158"/>
      <c r="MUQ4" s="158"/>
      <c r="MUR4" s="158"/>
      <c r="MUS4" s="158"/>
      <c r="MUT4" s="158"/>
      <c r="MUU4" s="158"/>
      <c r="MUV4" s="158"/>
      <c r="MUW4" s="158"/>
      <c r="MUX4" s="158"/>
      <c r="MUY4" s="158"/>
      <c r="MUZ4" s="158"/>
      <c r="MVA4" s="158"/>
      <c r="MVB4" s="158"/>
      <c r="MVC4" s="158"/>
      <c r="MVD4" s="158"/>
      <c r="MVE4" s="158"/>
      <c r="MVF4" s="158"/>
      <c r="MVG4" s="158"/>
      <c r="MVH4" s="158"/>
      <c r="MVI4" s="158"/>
      <c r="MVJ4" s="158"/>
      <c r="MVK4" s="158"/>
      <c r="MVL4" s="158"/>
      <c r="MVM4" s="158"/>
      <c r="MVN4" s="158"/>
      <c r="MVO4" s="158"/>
      <c r="MVP4" s="158"/>
      <c r="MVQ4" s="158"/>
      <c r="MVR4" s="158"/>
      <c r="MVS4" s="158"/>
      <c r="MVT4" s="158"/>
      <c r="MVU4" s="158"/>
      <c r="MVV4" s="158"/>
      <c r="MVW4" s="158"/>
      <c r="MVX4" s="158"/>
      <c r="MVY4" s="158"/>
      <c r="MVZ4" s="158"/>
      <c r="MWA4" s="158"/>
      <c r="MWB4" s="158"/>
      <c r="MWC4" s="158"/>
      <c r="MWD4" s="158"/>
      <c r="MWE4" s="158"/>
      <c r="MWF4" s="158"/>
      <c r="MWG4" s="158"/>
      <c r="MWH4" s="158"/>
      <c r="MWI4" s="158"/>
      <c r="MWJ4" s="158"/>
      <c r="MWK4" s="158"/>
      <c r="MWL4" s="158"/>
      <c r="MWM4" s="158"/>
      <c r="MWN4" s="158"/>
      <c r="MWO4" s="158"/>
      <c r="MWP4" s="158"/>
      <c r="MWQ4" s="158"/>
      <c r="MWR4" s="158"/>
      <c r="MWS4" s="158"/>
      <c r="MWT4" s="158"/>
      <c r="MWU4" s="158"/>
      <c r="MWV4" s="158"/>
      <c r="MWW4" s="158"/>
      <c r="MWX4" s="158"/>
      <c r="MWY4" s="158"/>
      <c r="MWZ4" s="158"/>
      <c r="MXA4" s="158"/>
      <c r="MXB4" s="158"/>
      <c r="MXC4" s="158"/>
      <c r="MXD4" s="158"/>
      <c r="MXE4" s="158"/>
      <c r="MXF4" s="158"/>
      <c r="MXG4" s="158"/>
      <c r="MXH4" s="158"/>
      <c r="MXI4" s="158"/>
      <c r="MXJ4" s="158"/>
      <c r="MXK4" s="158"/>
      <c r="MXL4" s="158"/>
      <c r="MXM4" s="158"/>
      <c r="MXN4" s="158"/>
      <c r="MXO4" s="158"/>
      <c r="MXP4" s="158"/>
      <c r="MXQ4" s="158"/>
      <c r="MXR4" s="158"/>
      <c r="MXS4" s="158"/>
      <c r="MXT4" s="158"/>
      <c r="MXU4" s="158"/>
      <c r="MXV4" s="158"/>
      <c r="MXW4" s="158"/>
      <c r="MXX4" s="158"/>
      <c r="MXY4" s="158"/>
      <c r="MXZ4" s="158"/>
      <c r="MYA4" s="158"/>
      <c r="MYB4" s="158"/>
      <c r="MYC4" s="158"/>
      <c r="MYD4" s="158"/>
      <c r="MYE4" s="158"/>
      <c r="MYF4" s="158"/>
      <c r="MYG4" s="158"/>
      <c r="MYH4" s="158"/>
      <c r="MYI4" s="158"/>
      <c r="MYJ4" s="158"/>
      <c r="MYK4" s="158"/>
      <c r="MYL4" s="158"/>
      <c r="MYM4" s="158"/>
      <c r="MYN4" s="158"/>
      <c r="MYO4" s="158"/>
      <c r="MYP4" s="158"/>
      <c r="MYQ4" s="158"/>
      <c r="MYR4" s="158"/>
      <c r="MYS4" s="158"/>
      <c r="MYT4" s="158"/>
      <c r="MYU4" s="158"/>
      <c r="MYV4" s="158"/>
      <c r="MYW4" s="158"/>
      <c r="MYX4" s="158"/>
      <c r="MYY4" s="158"/>
      <c r="MYZ4" s="158"/>
      <c r="MZA4" s="158"/>
      <c r="MZB4" s="158"/>
      <c r="MZC4" s="158"/>
      <c r="MZD4" s="158"/>
      <c r="MZE4" s="158"/>
      <c r="MZF4" s="158"/>
      <c r="MZG4" s="158"/>
      <c r="MZH4" s="158"/>
      <c r="MZI4" s="158"/>
      <c r="MZJ4" s="158"/>
      <c r="MZK4" s="158"/>
      <c r="MZL4" s="158"/>
      <c r="MZM4" s="158"/>
      <c r="MZN4" s="158"/>
      <c r="MZO4" s="158"/>
      <c r="MZP4" s="158"/>
      <c r="MZQ4" s="158"/>
      <c r="MZR4" s="158"/>
      <c r="MZS4" s="158"/>
      <c r="MZT4" s="158"/>
      <c r="MZU4" s="158"/>
      <c r="MZV4" s="158"/>
      <c r="MZW4" s="158"/>
      <c r="MZX4" s="158"/>
      <c r="MZY4" s="158"/>
      <c r="MZZ4" s="158"/>
      <c r="NAA4" s="158"/>
      <c r="NAB4" s="158"/>
      <c r="NAC4" s="158"/>
      <c r="NAD4" s="158"/>
      <c r="NAE4" s="158"/>
      <c r="NAF4" s="158"/>
      <c r="NAG4" s="158"/>
      <c r="NAH4" s="158"/>
      <c r="NAI4" s="158"/>
      <c r="NAJ4" s="158"/>
      <c r="NAK4" s="158"/>
      <c r="NAL4" s="158"/>
      <c r="NAM4" s="158"/>
      <c r="NAN4" s="158"/>
      <c r="NAO4" s="158"/>
      <c r="NAP4" s="158"/>
      <c r="NAQ4" s="158"/>
      <c r="NAR4" s="158"/>
      <c r="NAS4" s="158"/>
      <c r="NAT4" s="158"/>
      <c r="NAU4" s="158"/>
      <c r="NAV4" s="158"/>
      <c r="NAW4" s="158"/>
      <c r="NAX4" s="158"/>
      <c r="NAY4" s="158"/>
      <c r="NAZ4" s="158"/>
      <c r="NBA4" s="158"/>
      <c r="NBB4" s="158"/>
      <c r="NBC4" s="158"/>
      <c r="NBD4" s="158"/>
      <c r="NBE4" s="158"/>
      <c r="NBF4" s="158"/>
      <c r="NBG4" s="158"/>
      <c r="NBH4" s="158"/>
      <c r="NBI4" s="158"/>
      <c r="NBJ4" s="158"/>
      <c r="NBK4" s="158"/>
      <c r="NBL4" s="158"/>
      <c r="NBM4" s="158"/>
      <c r="NBN4" s="158"/>
      <c r="NBO4" s="158"/>
      <c r="NBP4" s="158"/>
      <c r="NBQ4" s="158"/>
      <c r="NBR4" s="158"/>
      <c r="NBS4" s="158"/>
      <c r="NBT4" s="158"/>
      <c r="NBU4" s="158"/>
      <c r="NBV4" s="158"/>
      <c r="NBW4" s="158"/>
      <c r="NBX4" s="158"/>
      <c r="NBY4" s="158"/>
      <c r="NBZ4" s="158"/>
      <c r="NCA4" s="158"/>
      <c r="NCB4" s="158"/>
      <c r="NCC4" s="158"/>
      <c r="NCD4" s="158"/>
      <c r="NCE4" s="158"/>
      <c r="NCF4" s="158"/>
      <c r="NCG4" s="158"/>
      <c r="NCH4" s="158"/>
      <c r="NCI4" s="158"/>
      <c r="NCJ4" s="158"/>
      <c r="NCK4" s="158"/>
      <c r="NCL4" s="158"/>
      <c r="NCM4" s="158"/>
      <c r="NCN4" s="158"/>
      <c r="NCO4" s="158"/>
      <c r="NCP4" s="158"/>
      <c r="NCQ4" s="158"/>
      <c r="NCR4" s="158"/>
      <c r="NCS4" s="158"/>
      <c r="NCT4" s="158"/>
      <c r="NCU4" s="158"/>
      <c r="NCV4" s="158"/>
      <c r="NCW4" s="158"/>
      <c r="NCX4" s="158"/>
      <c r="NCY4" s="158"/>
      <c r="NCZ4" s="158"/>
      <c r="NDA4" s="158"/>
      <c r="NDB4" s="158"/>
      <c r="NDC4" s="158"/>
      <c r="NDD4" s="158"/>
      <c r="NDE4" s="158"/>
      <c r="NDF4" s="158"/>
      <c r="NDG4" s="158"/>
      <c r="NDH4" s="158"/>
      <c r="NDI4" s="158"/>
      <c r="NDJ4" s="158"/>
      <c r="NDK4" s="158"/>
      <c r="NDL4" s="158"/>
      <c r="NDM4" s="158"/>
      <c r="NDN4" s="158"/>
      <c r="NDO4" s="158"/>
      <c r="NDP4" s="158"/>
      <c r="NDQ4" s="158"/>
      <c r="NDR4" s="158"/>
      <c r="NDS4" s="158"/>
      <c r="NDT4" s="158"/>
      <c r="NDU4" s="158"/>
      <c r="NDV4" s="158"/>
      <c r="NDW4" s="158"/>
      <c r="NDX4" s="158"/>
      <c r="NDY4" s="158"/>
      <c r="NDZ4" s="158"/>
      <c r="NEA4" s="158"/>
      <c r="NEB4" s="158"/>
      <c r="NEC4" s="158"/>
      <c r="NED4" s="158"/>
      <c r="NEE4" s="158"/>
      <c r="NEF4" s="158"/>
      <c r="NEG4" s="158"/>
      <c r="NEH4" s="158"/>
      <c r="NEI4" s="158"/>
      <c r="NEJ4" s="158"/>
      <c r="NEK4" s="158"/>
      <c r="NEL4" s="158"/>
      <c r="NEM4" s="158"/>
      <c r="NEN4" s="158"/>
      <c r="NEO4" s="158"/>
      <c r="NEP4" s="158"/>
      <c r="NEQ4" s="158"/>
      <c r="NER4" s="158"/>
      <c r="NES4" s="158"/>
      <c r="NET4" s="158"/>
      <c r="NEU4" s="158"/>
      <c r="NEV4" s="158"/>
      <c r="NEW4" s="158"/>
      <c r="NEX4" s="158"/>
      <c r="NEY4" s="158"/>
      <c r="NEZ4" s="158"/>
      <c r="NFA4" s="158"/>
      <c r="NFB4" s="158"/>
      <c r="NFC4" s="158"/>
      <c r="NFD4" s="158"/>
      <c r="NFE4" s="158"/>
      <c r="NFF4" s="158"/>
      <c r="NFG4" s="158"/>
      <c r="NFH4" s="158"/>
      <c r="NFI4" s="158"/>
      <c r="NFJ4" s="158"/>
      <c r="NFK4" s="158"/>
      <c r="NFL4" s="158"/>
      <c r="NFM4" s="158"/>
      <c r="NFN4" s="158"/>
      <c r="NFO4" s="158"/>
      <c r="NFP4" s="158"/>
      <c r="NFQ4" s="158"/>
      <c r="NFR4" s="158"/>
      <c r="NFS4" s="158"/>
      <c r="NFT4" s="158"/>
      <c r="NFU4" s="158"/>
      <c r="NFV4" s="158"/>
      <c r="NFW4" s="158"/>
      <c r="NFX4" s="158"/>
      <c r="NFY4" s="158"/>
      <c r="NFZ4" s="158"/>
      <c r="NGA4" s="158"/>
      <c r="NGB4" s="158"/>
      <c r="NGC4" s="158"/>
      <c r="NGD4" s="158"/>
      <c r="NGE4" s="158"/>
      <c r="NGF4" s="158"/>
      <c r="NGG4" s="158"/>
      <c r="NGH4" s="158"/>
      <c r="NGI4" s="158"/>
      <c r="NGJ4" s="158"/>
      <c r="NGK4" s="158"/>
      <c r="NGL4" s="158"/>
      <c r="NGM4" s="158"/>
      <c r="NGN4" s="158"/>
      <c r="NGO4" s="158"/>
      <c r="NGP4" s="158"/>
      <c r="NGQ4" s="158"/>
      <c r="NGR4" s="158"/>
      <c r="NGS4" s="158"/>
      <c r="NGT4" s="158"/>
      <c r="NGU4" s="158"/>
      <c r="NGV4" s="158"/>
      <c r="NGW4" s="158"/>
      <c r="NGX4" s="158"/>
      <c r="NGY4" s="158"/>
      <c r="NGZ4" s="158"/>
      <c r="NHA4" s="158"/>
      <c r="NHB4" s="158"/>
      <c r="NHC4" s="158"/>
      <c r="NHD4" s="158"/>
      <c r="NHE4" s="158"/>
      <c r="NHF4" s="158"/>
      <c r="NHG4" s="158"/>
      <c r="NHH4" s="158"/>
      <c r="NHI4" s="158"/>
      <c r="NHJ4" s="158"/>
      <c r="NHK4" s="158"/>
      <c r="NHL4" s="158"/>
      <c r="NHM4" s="158"/>
      <c r="NHN4" s="158"/>
      <c r="NHO4" s="158"/>
      <c r="NHP4" s="158"/>
      <c r="NHQ4" s="158"/>
      <c r="NHR4" s="158"/>
      <c r="NHS4" s="158"/>
      <c r="NHT4" s="158"/>
      <c r="NHU4" s="158"/>
      <c r="NHV4" s="158"/>
      <c r="NHW4" s="158"/>
      <c r="NHX4" s="158"/>
      <c r="NHY4" s="158"/>
      <c r="NHZ4" s="158"/>
      <c r="NIA4" s="158"/>
      <c r="NIB4" s="158"/>
      <c r="NIC4" s="158"/>
      <c r="NID4" s="158"/>
      <c r="NIE4" s="158"/>
      <c r="NIF4" s="158"/>
      <c r="NIG4" s="158"/>
      <c r="NIH4" s="158"/>
      <c r="NII4" s="158"/>
      <c r="NIJ4" s="158"/>
      <c r="NIK4" s="158"/>
      <c r="NIL4" s="158"/>
      <c r="NIM4" s="158"/>
      <c r="NIN4" s="158"/>
      <c r="NIO4" s="158"/>
      <c r="NIP4" s="158"/>
      <c r="NIQ4" s="158"/>
      <c r="NIR4" s="158"/>
      <c r="NIS4" s="158"/>
      <c r="NIT4" s="158"/>
      <c r="NIU4" s="158"/>
      <c r="NIV4" s="158"/>
      <c r="NIW4" s="158"/>
      <c r="NIX4" s="158"/>
      <c r="NIY4" s="158"/>
      <c r="NIZ4" s="158"/>
      <c r="NJA4" s="158"/>
      <c r="NJB4" s="158"/>
      <c r="NJC4" s="158"/>
      <c r="NJD4" s="158"/>
      <c r="NJE4" s="158"/>
      <c r="NJF4" s="158"/>
      <c r="NJG4" s="158"/>
      <c r="NJH4" s="158"/>
      <c r="NJI4" s="158"/>
      <c r="NJJ4" s="158"/>
      <c r="NJK4" s="158"/>
      <c r="NJL4" s="158"/>
      <c r="NJM4" s="158"/>
      <c r="NJN4" s="158"/>
      <c r="NJO4" s="158"/>
      <c r="NJP4" s="158"/>
      <c r="NJQ4" s="158"/>
      <c r="NJR4" s="158"/>
      <c r="NJS4" s="158"/>
      <c r="NJT4" s="158"/>
      <c r="NJU4" s="158"/>
      <c r="NJV4" s="158"/>
      <c r="NJW4" s="158"/>
      <c r="NJX4" s="158"/>
      <c r="NJY4" s="158"/>
      <c r="NJZ4" s="158"/>
      <c r="NKA4" s="158"/>
      <c r="NKB4" s="158"/>
      <c r="NKC4" s="158"/>
      <c r="NKD4" s="158"/>
      <c r="NKE4" s="158"/>
      <c r="NKF4" s="158"/>
      <c r="NKG4" s="158"/>
      <c r="NKH4" s="158"/>
      <c r="NKI4" s="158"/>
      <c r="NKJ4" s="158"/>
      <c r="NKK4" s="158"/>
      <c r="NKL4" s="158"/>
      <c r="NKM4" s="158"/>
      <c r="NKN4" s="158"/>
      <c r="NKO4" s="158"/>
      <c r="NKP4" s="158"/>
      <c r="NKQ4" s="158"/>
      <c r="NKR4" s="158"/>
      <c r="NKS4" s="158"/>
      <c r="NKT4" s="158"/>
      <c r="NKU4" s="158"/>
      <c r="NKV4" s="158"/>
      <c r="NKW4" s="158"/>
      <c r="NKX4" s="158"/>
      <c r="NKY4" s="158"/>
      <c r="NKZ4" s="158"/>
      <c r="NLA4" s="158"/>
      <c r="NLB4" s="158"/>
      <c r="NLC4" s="158"/>
      <c r="NLD4" s="158"/>
      <c r="NLE4" s="158"/>
      <c r="NLF4" s="158"/>
      <c r="NLG4" s="158"/>
      <c r="NLH4" s="158"/>
      <c r="NLI4" s="158"/>
      <c r="NLJ4" s="158"/>
      <c r="NLK4" s="158"/>
      <c r="NLL4" s="158"/>
      <c r="NLM4" s="158"/>
      <c r="NLN4" s="158"/>
      <c r="NLO4" s="158"/>
      <c r="NLP4" s="158"/>
      <c r="NLQ4" s="158"/>
      <c r="NLR4" s="158"/>
      <c r="NLS4" s="158"/>
      <c r="NLT4" s="158"/>
      <c r="NLU4" s="158"/>
      <c r="NLV4" s="158"/>
      <c r="NLW4" s="158"/>
      <c r="NLX4" s="158"/>
      <c r="NLY4" s="158"/>
      <c r="NLZ4" s="158"/>
      <c r="NMA4" s="158"/>
      <c r="NMB4" s="158"/>
      <c r="NMC4" s="158"/>
      <c r="NMD4" s="158"/>
      <c r="NME4" s="158"/>
      <c r="NMF4" s="158"/>
      <c r="NMG4" s="158"/>
      <c r="NMH4" s="158"/>
      <c r="NMI4" s="158"/>
      <c r="NMJ4" s="158"/>
      <c r="NMK4" s="158"/>
      <c r="NML4" s="158"/>
      <c r="NMM4" s="158"/>
      <c r="NMN4" s="158"/>
      <c r="NMO4" s="158"/>
      <c r="NMP4" s="158"/>
      <c r="NMQ4" s="158"/>
      <c r="NMR4" s="158"/>
      <c r="NMS4" s="158"/>
      <c r="NMT4" s="158"/>
      <c r="NMU4" s="158"/>
      <c r="NMV4" s="158"/>
      <c r="NMW4" s="158"/>
      <c r="NMX4" s="158"/>
      <c r="NMY4" s="158"/>
      <c r="NMZ4" s="158"/>
      <c r="NNA4" s="158"/>
      <c r="NNB4" s="158"/>
      <c r="NNC4" s="158"/>
      <c r="NND4" s="158"/>
      <c r="NNE4" s="158"/>
      <c r="NNF4" s="158"/>
      <c r="NNG4" s="158"/>
      <c r="NNH4" s="158"/>
      <c r="NNI4" s="158"/>
      <c r="NNJ4" s="158"/>
      <c r="NNK4" s="158"/>
      <c r="NNL4" s="158"/>
      <c r="NNM4" s="158"/>
      <c r="NNN4" s="158"/>
      <c r="NNO4" s="158"/>
      <c r="NNP4" s="158"/>
      <c r="NNQ4" s="158"/>
      <c r="NNR4" s="158"/>
      <c r="NNS4" s="158"/>
      <c r="NNT4" s="158"/>
      <c r="NNU4" s="158"/>
      <c r="NNV4" s="158"/>
      <c r="NNW4" s="158"/>
      <c r="NNX4" s="158"/>
      <c r="NNY4" s="158"/>
      <c r="NNZ4" s="158"/>
      <c r="NOA4" s="158"/>
      <c r="NOB4" s="158"/>
      <c r="NOC4" s="158"/>
      <c r="NOD4" s="158"/>
      <c r="NOE4" s="158"/>
      <c r="NOF4" s="158"/>
      <c r="NOG4" s="158"/>
      <c r="NOH4" s="158"/>
      <c r="NOI4" s="158"/>
      <c r="NOJ4" s="158"/>
      <c r="NOK4" s="158"/>
      <c r="NOL4" s="158"/>
      <c r="NOM4" s="158"/>
      <c r="NON4" s="158"/>
      <c r="NOO4" s="158"/>
      <c r="NOP4" s="158"/>
      <c r="NOQ4" s="158"/>
      <c r="NOR4" s="158"/>
      <c r="NOS4" s="158"/>
      <c r="NOT4" s="158"/>
      <c r="NOU4" s="158"/>
      <c r="NOV4" s="158"/>
      <c r="NOW4" s="158"/>
      <c r="NOX4" s="158"/>
      <c r="NOY4" s="158"/>
      <c r="NOZ4" s="158"/>
      <c r="NPA4" s="158"/>
      <c r="NPB4" s="158"/>
      <c r="NPC4" s="158"/>
      <c r="NPD4" s="158"/>
      <c r="NPE4" s="158"/>
      <c r="NPF4" s="158"/>
      <c r="NPG4" s="158"/>
      <c r="NPH4" s="158"/>
      <c r="NPI4" s="158"/>
      <c r="NPJ4" s="158"/>
      <c r="NPK4" s="158"/>
      <c r="NPL4" s="158"/>
      <c r="NPM4" s="158"/>
      <c r="NPN4" s="158"/>
      <c r="NPO4" s="158"/>
      <c r="NPP4" s="158"/>
      <c r="NPQ4" s="158"/>
      <c r="NPR4" s="158"/>
      <c r="NPS4" s="158"/>
      <c r="NPT4" s="158"/>
      <c r="NPU4" s="158"/>
      <c r="NPV4" s="158"/>
      <c r="NPW4" s="158"/>
      <c r="NPX4" s="158"/>
      <c r="NPY4" s="158"/>
      <c r="NPZ4" s="158"/>
      <c r="NQA4" s="158"/>
      <c r="NQB4" s="158"/>
      <c r="NQC4" s="158"/>
      <c r="NQD4" s="158"/>
      <c r="NQE4" s="158"/>
      <c r="NQF4" s="158"/>
      <c r="NQG4" s="158"/>
      <c r="NQH4" s="158"/>
      <c r="NQI4" s="158"/>
      <c r="NQJ4" s="158"/>
      <c r="NQK4" s="158"/>
      <c r="NQL4" s="158"/>
      <c r="NQM4" s="158"/>
      <c r="NQN4" s="158"/>
      <c r="NQO4" s="158"/>
      <c r="NQP4" s="158"/>
      <c r="NQQ4" s="158"/>
      <c r="NQR4" s="158"/>
      <c r="NQS4" s="158"/>
      <c r="NQT4" s="158"/>
      <c r="NQU4" s="158"/>
      <c r="NQV4" s="158"/>
      <c r="NQW4" s="158"/>
      <c r="NQX4" s="158"/>
      <c r="NQY4" s="158"/>
      <c r="NQZ4" s="158"/>
      <c r="NRA4" s="158"/>
      <c r="NRB4" s="158"/>
      <c r="NRC4" s="158"/>
      <c r="NRD4" s="158"/>
      <c r="NRE4" s="158"/>
      <c r="NRF4" s="158"/>
      <c r="NRG4" s="158"/>
      <c r="NRH4" s="158"/>
      <c r="NRI4" s="158"/>
      <c r="NRJ4" s="158"/>
      <c r="NRK4" s="158"/>
      <c r="NRL4" s="158"/>
      <c r="NRM4" s="158"/>
      <c r="NRN4" s="158"/>
      <c r="NRO4" s="158"/>
      <c r="NRP4" s="158"/>
      <c r="NRQ4" s="158"/>
      <c r="NRR4" s="158"/>
      <c r="NRS4" s="158"/>
      <c r="NRT4" s="158"/>
      <c r="NRU4" s="158"/>
      <c r="NRV4" s="158"/>
      <c r="NRW4" s="158"/>
      <c r="NRX4" s="158"/>
      <c r="NRY4" s="158"/>
      <c r="NRZ4" s="158"/>
      <c r="NSA4" s="158"/>
      <c r="NSB4" s="158"/>
      <c r="NSC4" s="158"/>
      <c r="NSD4" s="158"/>
      <c r="NSE4" s="158"/>
      <c r="NSF4" s="158"/>
      <c r="NSG4" s="158"/>
      <c r="NSH4" s="158"/>
      <c r="NSI4" s="158"/>
      <c r="NSJ4" s="158"/>
      <c r="NSK4" s="158"/>
      <c r="NSL4" s="158"/>
      <c r="NSM4" s="158"/>
      <c r="NSN4" s="158"/>
      <c r="NSO4" s="158"/>
      <c r="NSP4" s="158"/>
      <c r="NSQ4" s="158"/>
      <c r="NSR4" s="158"/>
      <c r="NSS4" s="158"/>
      <c r="NST4" s="158"/>
      <c r="NSU4" s="158"/>
      <c r="NSV4" s="158"/>
      <c r="NSW4" s="158"/>
      <c r="NSX4" s="158"/>
      <c r="NSY4" s="158"/>
      <c r="NSZ4" s="158"/>
      <c r="NTA4" s="158"/>
      <c r="NTB4" s="158"/>
      <c r="NTC4" s="158"/>
      <c r="NTD4" s="158"/>
      <c r="NTE4" s="158"/>
      <c r="NTF4" s="158"/>
      <c r="NTG4" s="158"/>
      <c r="NTH4" s="158"/>
      <c r="NTI4" s="158"/>
      <c r="NTJ4" s="158"/>
      <c r="NTK4" s="158"/>
      <c r="NTL4" s="158"/>
      <c r="NTM4" s="158"/>
      <c r="NTN4" s="158"/>
      <c r="NTO4" s="158"/>
      <c r="NTP4" s="158"/>
      <c r="NTQ4" s="158"/>
      <c r="NTR4" s="158"/>
      <c r="NTS4" s="158"/>
      <c r="NTT4" s="158"/>
      <c r="NTU4" s="158"/>
      <c r="NTV4" s="158"/>
      <c r="NTW4" s="158"/>
      <c r="NTX4" s="158"/>
      <c r="NTY4" s="158"/>
      <c r="NTZ4" s="158"/>
      <c r="NUA4" s="158"/>
      <c r="NUB4" s="158"/>
      <c r="NUC4" s="158"/>
      <c r="NUD4" s="158"/>
      <c r="NUE4" s="158"/>
      <c r="NUF4" s="158"/>
      <c r="NUG4" s="158"/>
      <c r="NUH4" s="158"/>
      <c r="NUI4" s="158"/>
      <c r="NUJ4" s="158"/>
      <c r="NUK4" s="158"/>
      <c r="NUL4" s="158"/>
      <c r="NUM4" s="158"/>
      <c r="NUN4" s="158"/>
      <c r="NUO4" s="158"/>
      <c r="NUP4" s="158"/>
      <c r="NUQ4" s="158"/>
      <c r="NUR4" s="158"/>
      <c r="NUS4" s="158"/>
      <c r="NUT4" s="158"/>
      <c r="NUU4" s="158"/>
      <c r="NUV4" s="158"/>
      <c r="NUW4" s="158"/>
      <c r="NUX4" s="158"/>
      <c r="NUY4" s="158"/>
      <c r="NUZ4" s="158"/>
      <c r="NVA4" s="158"/>
      <c r="NVB4" s="158"/>
      <c r="NVC4" s="158"/>
      <c r="NVD4" s="158"/>
      <c r="NVE4" s="158"/>
      <c r="NVF4" s="158"/>
      <c r="NVG4" s="158"/>
      <c r="NVH4" s="158"/>
      <c r="NVI4" s="158"/>
      <c r="NVJ4" s="158"/>
      <c r="NVK4" s="158"/>
      <c r="NVL4" s="158"/>
      <c r="NVM4" s="158"/>
      <c r="NVN4" s="158"/>
      <c r="NVO4" s="158"/>
      <c r="NVP4" s="158"/>
      <c r="NVQ4" s="158"/>
      <c r="NVR4" s="158"/>
      <c r="NVS4" s="158"/>
      <c r="NVT4" s="158"/>
      <c r="NVU4" s="158"/>
      <c r="NVV4" s="158"/>
      <c r="NVW4" s="158"/>
      <c r="NVX4" s="158"/>
      <c r="NVY4" s="158"/>
      <c r="NVZ4" s="158"/>
      <c r="NWA4" s="158"/>
      <c r="NWB4" s="158"/>
      <c r="NWC4" s="158"/>
      <c r="NWD4" s="158"/>
      <c r="NWE4" s="158"/>
      <c r="NWF4" s="158"/>
      <c r="NWG4" s="158"/>
      <c r="NWH4" s="158"/>
      <c r="NWI4" s="158"/>
      <c r="NWJ4" s="158"/>
      <c r="NWK4" s="158"/>
      <c r="NWL4" s="158"/>
      <c r="NWM4" s="158"/>
      <c r="NWN4" s="158"/>
      <c r="NWO4" s="158"/>
      <c r="NWP4" s="158"/>
      <c r="NWQ4" s="158"/>
      <c r="NWR4" s="158"/>
      <c r="NWS4" s="158"/>
      <c r="NWT4" s="158"/>
      <c r="NWU4" s="158"/>
      <c r="NWV4" s="158"/>
      <c r="NWW4" s="158"/>
      <c r="NWX4" s="158"/>
      <c r="NWY4" s="158"/>
      <c r="NWZ4" s="158"/>
      <c r="NXA4" s="158"/>
      <c r="NXB4" s="158"/>
      <c r="NXC4" s="158"/>
      <c r="NXD4" s="158"/>
      <c r="NXE4" s="158"/>
      <c r="NXF4" s="158"/>
      <c r="NXG4" s="158"/>
      <c r="NXH4" s="158"/>
      <c r="NXI4" s="158"/>
      <c r="NXJ4" s="158"/>
      <c r="NXK4" s="158"/>
      <c r="NXL4" s="158"/>
      <c r="NXM4" s="158"/>
      <c r="NXN4" s="158"/>
      <c r="NXO4" s="158"/>
      <c r="NXP4" s="158"/>
      <c r="NXQ4" s="158"/>
      <c r="NXR4" s="158"/>
      <c r="NXS4" s="158"/>
      <c r="NXT4" s="158"/>
      <c r="NXU4" s="158"/>
      <c r="NXV4" s="158"/>
      <c r="NXW4" s="158"/>
      <c r="NXX4" s="158"/>
      <c r="NXY4" s="158"/>
      <c r="NXZ4" s="158"/>
      <c r="NYA4" s="158"/>
      <c r="NYB4" s="158"/>
      <c r="NYC4" s="158"/>
      <c r="NYD4" s="158"/>
      <c r="NYE4" s="158"/>
      <c r="NYF4" s="158"/>
      <c r="NYG4" s="158"/>
      <c r="NYH4" s="158"/>
      <c r="NYI4" s="158"/>
      <c r="NYJ4" s="158"/>
      <c r="NYK4" s="158"/>
      <c r="NYL4" s="158"/>
      <c r="NYM4" s="158"/>
      <c r="NYN4" s="158"/>
      <c r="NYO4" s="158"/>
      <c r="NYP4" s="158"/>
      <c r="NYQ4" s="158"/>
      <c r="NYR4" s="158"/>
      <c r="NYS4" s="158"/>
      <c r="NYT4" s="158"/>
      <c r="NYU4" s="158"/>
      <c r="NYV4" s="158"/>
      <c r="NYW4" s="158"/>
      <c r="NYX4" s="158"/>
      <c r="NYY4" s="158"/>
      <c r="NYZ4" s="158"/>
      <c r="NZA4" s="158"/>
      <c r="NZB4" s="158"/>
      <c r="NZC4" s="158"/>
      <c r="NZD4" s="158"/>
      <c r="NZE4" s="158"/>
      <c r="NZF4" s="158"/>
      <c r="NZG4" s="158"/>
      <c r="NZH4" s="158"/>
      <c r="NZI4" s="158"/>
      <c r="NZJ4" s="158"/>
      <c r="NZK4" s="158"/>
      <c r="NZL4" s="158"/>
      <c r="NZM4" s="158"/>
      <c r="NZN4" s="158"/>
      <c r="NZO4" s="158"/>
      <c r="NZP4" s="158"/>
      <c r="NZQ4" s="158"/>
      <c r="NZR4" s="158"/>
      <c r="NZS4" s="158"/>
      <c r="NZT4" s="158"/>
      <c r="NZU4" s="158"/>
      <c r="NZV4" s="158"/>
      <c r="NZW4" s="158"/>
      <c r="NZX4" s="158"/>
      <c r="NZY4" s="158"/>
      <c r="NZZ4" s="158"/>
      <c r="OAA4" s="158"/>
      <c r="OAB4" s="158"/>
      <c r="OAC4" s="158"/>
      <c r="OAD4" s="158"/>
      <c r="OAE4" s="158"/>
      <c r="OAF4" s="158"/>
      <c r="OAG4" s="158"/>
      <c r="OAH4" s="158"/>
      <c r="OAI4" s="158"/>
      <c r="OAJ4" s="158"/>
      <c r="OAK4" s="158"/>
      <c r="OAL4" s="158"/>
      <c r="OAM4" s="158"/>
      <c r="OAN4" s="158"/>
      <c r="OAO4" s="158"/>
      <c r="OAP4" s="158"/>
      <c r="OAQ4" s="158"/>
      <c r="OAR4" s="158"/>
      <c r="OAS4" s="158"/>
      <c r="OAT4" s="158"/>
      <c r="OAU4" s="158"/>
      <c r="OAV4" s="158"/>
      <c r="OAW4" s="158"/>
      <c r="OAX4" s="158"/>
      <c r="OAY4" s="158"/>
      <c r="OAZ4" s="158"/>
      <c r="OBA4" s="158"/>
      <c r="OBB4" s="158"/>
      <c r="OBC4" s="158"/>
      <c r="OBD4" s="158"/>
      <c r="OBE4" s="158"/>
      <c r="OBF4" s="158"/>
      <c r="OBG4" s="158"/>
      <c r="OBH4" s="158"/>
      <c r="OBI4" s="158"/>
      <c r="OBJ4" s="158"/>
      <c r="OBK4" s="158"/>
      <c r="OBL4" s="158"/>
      <c r="OBM4" s="158"/>
      <c r="OBN4" s="158"/>
      <c r="OBO4" s="158"/>
      <c r="OBP4" s="158"/>
      <c r="OBQ4" s="158"/>
      <c r="OBR4" s="158"/>
      <c r="OBS4" s="158"/>
      <c r="OBT4" s="158"/>
      <c r="OBU4" s="158"/>
      <c r="OBV4" s="158"/>
      <c r="OBW4" s="158"/>
      <c r="OBX4" s="158"/>
      <c r="OBY4" s="158"/>
      <c r="OBZ4" s="158"/>
      <c r="OCA4" s="158"/>
      <c r="OCB4" s="158"/>
      <c r="OCC4" s="158"/>
      <c r="OCD4" s="158"/>
      <c r="OCE4" s="158"/>
      <c r="OCF4" s="158"/>
      <c r="OCG4" s="158"/>
      <c r="OCH4" s="158"/>
      <c r="OCI4" s="158"/>
      <c r="OCJ4" s="158"/>
      <c r="OCK4" s="158"/>
      <c r="OCL4" s="158"/>
      <c r="OCM4" s="158"/>
      <c r="OCN4" s="158"/>
      <c r="OCO4" s="158"/>
      <c r="OCP4" s="158"/>
      <c r="OCQ4" s="158"/>
      <c r="OCR4" s="158"/>
      <c r="OCS4" s="158"/>
      <c r="OCT4" s="158"/>
      <c r="OCU4" s="158"/>
      <c r="OCV4" s="158"/>
      <c r="OCW4" s="158"/>
      <c r="OCX4" s="158"/>
      <c r="OCY4" s="158"/>
      <c r="OCZ4" s="158"/>
      <c r="ODA4" s="158"/>
      <c r="ODB4" s="158"/>
      <c r="ODC4" s="158"/>
      <c r="ODD4" s="158"/>
      <c r="ODE4" s="158"/>
      <c r="ODF4" s="158"/>
      <c r="ODG4" s="158"/>
      <c r="ODH4" s="158"/>
      <c r="ODI4" s="158"/>
      <c r="ODJ4" s="158"/>
      <c r="ODK4" s="158"/>
      <c r="ODL4" s="158"/>
      <c r="ODM4" s="158"/>
      <c r="ODN4" s="158"/>
      <c r="ODO4" s="158"/>
      <c r="ODP4" s="158"/>
      <c r="ODQ4" s="158"/>
      <c r="ODR4" s="158"/>
      <c r="ODS4" s="158"/>
      <c r="ODT4" s="158"/>
      <c r="ODU4" s="158"/>
      <c r="ODV4" s="158"/>
      <c r="ODW4" s="158"/>
      <c r="ODX4" s="158"/>
      <c r="ODY4" s="158"/>
      <c r="ODZ4" s="158"/>
      <c r="OEA4" s="158"/>
      <c r="OEB4" s="158"/>
      <c r="OEC4" s="158"/>
      <c r="OED4" s="158"/>
      <c r="OEE4" s="158"/>
      <c r="OEF4" s="158"/>
      <c r="OEG4" s="158"/>
      <c r="OEH4" s="158"/>
      <c r="OEI4" s="158"/>
      <c r="OEJ4" s="158"/>
      <c r="OEK4" s="158"/>
      <c r="OEL4" s="158"/>
      <c r="OEM4" s="158"/>
      <c r="OEN4" s="158"/>
      <c r="OEO4" s="158"/>
      <c r="OEP4" s="158"/>
      <c r="OEQ4" s="158"/>
      <c r="OER4" s="158"/>
      <c r="OES4" s="158"/>
      <c r="OET4" s="158"/>
      <c r="OEU4" s="158"/>
      <c r="OEV4" s="158"/>
      <c r="OEW4" s="158"/>
      <c r="OEX4" s="158"/>
      <c r="OEY4" s="158"/>
      <c r="OEZ4" s="158"/>
      <c r="OFA4" s="158"/>
      <c r="OFB4" s="158"/>
      <c r="OFC4" s="158"/>
      <c r="OFD4" s="158"/>
      <c r="OFE4" s="158"/>
      <c r="OFF4" s="158"/>
      <c r="OFG4" s="158"/>
      <c r="OFH4" s="158"/>
      <c r="OFI4" s="158"/>
      <c r="OFJ4" s="158"/>
      <c r="OFK4" s="158"/>
      <c r="OFL4" s="158"/>
      <c r="OFM4" s="158"/>
      <c r="OFN4" s="158"/>
      <c r="OFO4" s="158"/>
      <c r="OFP4" s="158"/>
      <c r="OFQ4" s="158"/>
      <c r="OFR4" s="158"/>
      <c r="OFS4" s="158"/>
      <c r="OFT4" s="158"/>
      <c r="OFU4" s="158"/>
      <c r="OFV4" s="158"/>
      <c r="OFW4" s="158"/>
      <c r="OFX4" s="158"/>
      <c r="OFY4" s="158"/>
      <c r="OFZ4" s="158"/>
      <c r="OGA4" s="158"/>
      <c r="OGB4" s="158"/>
      <c r="OGC4" s="158"/>
      <c r="OGD4" s="158"/>
      <c r="OGE4" s="158"/>
      <c r="OGF4" s="158"/>
      <c r="OGG4" s="158"/>
      <c r="OGH4" s="158"/>
      <c r="OGI4" s="158"/>
      <c r="OGJ4" s="158"/>
      <c r="OGK4" s="158"/>
      <c r="OGL4" s="158"/>
      <c r="OGM4" s="158"/>
      <c r="OGN4" s="158"/>
      <c r="OGO4" s="158"/>
      <c r="OGP4" s="158"/>
      <c r="OGQ4" s="158"/>
      <c r="OGR4" s="158"/>
      <c r="OGS4" s="158"/>
      <c r="OGT4" s="158"/>
      <c r="OGU4" s="158"/>
      <c r="OGV4" s="158"/>
      <c r="OGW4" s="158"/>
      <c r="OGX4" s="158"/>
      <c r="OGY4" s="158"/>
      <c r="OGZ4" s="158"/>
      <c r="OHA4" s="158"/>
      <c r="OHB4" s="158"/>
      <c r="OHC4" s="158"/>
      <c r="OHD4" s="158"/>
      <c r="OHE4" s="158"/>
      <c r="OHF4" s="158"/>
      <c r="OHG4" s="158"/>
      <c r="OHH4" s="158"/>
      <c r="OHI4" s="158"/>
      <c r="OHJ4" s="158"/>
      <c r="OHK4" s="158"/>
      <c r="OHL4" s="158"/>
      <c r="OHM4" s="158"/>
      <c r="OHN4" s="158"/>
      <c r="OHO4" s="158"/>
      <c r="OHP4" s="158"/>
      <c r="OHQ4" s="158"/>
      <c r="OHR4" s="158"/>
      <c r="OHS4" s="158"/>
      <c r="OHT4" s="158"/>
      <c r="OHU4" s="158"/>
      <c r="OHV4" s="158"/>
      <c r="OHW4" s="158"/>
      <c r="OHX4" s="158"/>
      <c r="OHY4" s="158"/>
      <c r="OHZ4" s="158"/>
      <c r="OIA4" s="158"/>
      <c r="OIB4" s="158"/>
      <c r="OIC4" s="158"/>
      <c r="OID4" s="158"/>
      <c r="OIE4" s="158"/>
      <c r="OIF4" s="158"/>
      <c r="OIG4" s="158"/>
      <c r="OIH4" s="158"/>
      <c r="OII4" s="158"/>
      <c r="OIJ4" s="158"/>
      <c r="OIK4" s="158"/>
      <c r="OIL4" s="158"/>
      <c r="OIM4" s="158"/>
      <c r="OIN4" s="158"/>
      <c r="OIO4" s="158"/>
      <c r="OIP4" s="158"/>
      <c r="OIQ4" s="158"/>
      <c r="OIR4" s="158"/>
      <c r="OIS4" s="158"/>
      <c r="OIT4" s="158"/>
      <c r="OIU4" s="158"/>
      <c r="OIV4" s="158"/>
      <c r="OIW4" s="158"/>
      <c r="OIX4" s="158"/>
      <c r="OIY4" s="158"/>
      <c r="OIZ4" s="158"/>
      <c r="OJA4" s="158"/>
      <c r="OJB4" s="158"/>
      <c r="OJC4" s="158"/>
      <c r="OJD4" s="158"/>
      <c r="OJE4" s="158"/>
      <c r="OJF4" s="158"/>
      <c r="OJG4" s="158"/>
      <c r="OJH4" s="158"/>
      <c r="OJI4" s="158"/>
      <c r="OJJ4" s="158"/>
      <c r="OJK4" s="158"/>
      <c r="OJL4" s="158"/>
      <c r="OJM4" s="158"/>
      <c r="OJN4" s="158"/>
      <c r="OJO4" s="158"/>
      <c r="OJP4" s="158"/>
      <c r="OJQ4" s="158"/>
      <c r="OJR4" s="158"/>
      <c r="OJS4" s="158"/>
      <c r="OJT4" s="158"/>
      <c r="OJU4" s="158"/>
      <c r="OJV4" s="158"/>
      <c r="OJW4" s="158"/>
      <c r="OJX4" s="158"/>
      <c r="OJY4" s="158"/>
      <c r="OJZ4" s="158"/>
      <c r="OKA4" s="158"/>
      <c r="OKB4" s="158"/>
      <c r="OKC4" s="158"/>
      <c r="OKD4" s="158"/>
      <c r="OKE4" s="158"/>
      <c r="OKF4" s="158"/>
      <c r="OKG4" s="158"/>
      <c r="OKH4" s="158"/>
      <c r="OKI4" s="158"/>
      <c r="OKJ4" s="158"/>
      <c r="OKK4" s="158"/>
      <c r="OKL4" s="158"/>
      <c r="OKM4" s="158"/>
      <c r="OKN4" s="158"/>
      <c r="OKO4" s="158"/>
      <c r="OKP4" s="158"/>
      <c r="OKQ4" s="158"/>
      <c r="OKR4" s="158"/>
      <c r="OKS4" s="158"/>
      <c r="OKT4" s="158"/>
      <c r="OKU4" s="158"/>
      <c r="OKV4" s="158"/>
      <c r="OKW4" s="158"/>
      <c r="OKX4" s="158"/>
      <c r="OKY4" s="158"/>
      <c r="OKZ4" s="158"/>
      <c r="OLA4" s="158"/>
      <c r="OLB4" s="158"/>
      <c r="OLC4" s="158"/>
      <c r="OLD4" s="158"/>
      <c r="OLE4" s="158"/>
      <c r="OLF4" s="158"/>
      <c r="OLG4" s="158"/>
      <c r="OLH4" s="158"/>
      <c r="OLI4" s="158"/>
      <c r="OLJ4" s="158"/>
      <c r="OLK4" s="158"/>
      <c r="OLL4" s="158"/>
      <c r="OLM4" s="158"/>
      <c r="OLN4" s="158"/>
      <c r="OLO4" s="158"/>
      <c r="OLP4" s="158"/>
      <c r="OLQ4" s="158"/>
      <c r="OLR4" s="158"/>
      <c r="OLS4" s="158"/>
      <c r="OLT4" s="158"/>
      <c r="OLU4" s="158"/>
      <c r="OLV4" s="158"/>
      <c r="OLW4" s="158"/>
      <c r="OLX4" s="158"/>
      <c r="OLY4" s="158"/>
      <c r="OLZ4" s="158"/>
      <c r="OMA4" s="158"/>
      <c r="OMB4" s="158"/>
      <c r="OMC4" s="158"/>
      <c r="OMD4" s="158"/>
      <c r="OME4" s="158"/>
      <c r="OMF4" s="158"/>
      <c r="OMG4" s="158"/>
      <c r="OMH4" s="158"/>
      <c r="OMI4" s="158"/>
      <c r="OMJ4" s="158"/>
      <c r="OMK4" s="158"/>
      <c r="OML4" s="158"/>
      <c r="OMM4" s="158"/>
      <c r="OMN4" s="158"/>
      <c r="OMO4" s="158"/>
      <c r="OMP4" s="158"/>
      <c r="OMQ4" s="158"/>
      <c r="OMR4" s="158"/>
      <c r="OMS4" s="158"/>
      <c r="OMT4" s="158"/>
      <c r="OMU4" s="158"/>
      <c r="OMV4" s="158"/>
      <c r="OMW4" s="158"/>
      <c r="OMX4" s="158"/>
      <c r="OMY4" s="158"/>
      <c r="OMZ4" s="158"/>
      <c r="ONA4" s="158"/>
      <c r="ONB4" s="158"/>
      <c r="ONC4" s="158"/>
      <c r="OND4" s="158"/>
      <c r="ONE4" s="158"/>
      <c r="ONF4" s="158"/>
      <c r="ONG4" s="158"/>
      <c r="ONH4" s="158"/>
      <c r="ONI4" s="158"/>
      <c r="ONJ4" s="158"/>
      <c r="ONK4" s="158"/>
      <c r="ONL4" s="158"/>
      <c r="ONM4" s="158"/>
      <c r="ONN4" s="158"/>
      <c r="ONO4" s="158"/>
      <c r="ONP4" s="158"/>
      <c r="ONQ4" s="158"/>
      <c r="ONR4" s="158"/>
      <c r="ONS4" s="158"/>
      <c r="ONT4" s="158"/>
      <c r="ONU4" s="158"/>
      <c r="ONV4" s="158"/>
      <c r="ONW4" s="158"/>
      <c r="ONX4" s="158"/>
      <c r="ONY4" s="158"/>
      <c r="ONZ4" s="158"/>
      <c r="OOA4" s="158"/>
      <c r="OOB4" s="158"/>
      <c r="OOC4" s="158"/>
      <c r="OOD4" s="158"/>
      <c r="OOE4" s="158"/>
      <c r="OOF4" s="158"/>
      <c r="OOG4" s="158"/>
      <c r="OOH4" s="158"/>
      <c r="OOI4" s="158"/>
      <c r="OOJ4" s="158"/>
      <c r="OOK4" s="158"/>
      <c r="OOL4" s="158"/>
      <c r="OOM4" s="158"/>
      <c r="OON4" s="158"/>
      <c r="OOO4" s="158"/>
      <c r="OOP4" s="158"/>
      <c r="OOQ4" s="158"/>
      <c r="OOR4" s="158"/>
      <c r="OOS4" s="158"/>
      <c r="OOT4" s="158"/>
      <c r="OOU4" s="158"/>
      <c r="OOV4" s="158"/>
      <c r="OOW4" s="158"/>
      <c r="OOX4" s="158"/>
      <c r="OOY4" s="158"/>
      <c r="OOZ4" s="158"/>
      <c r="OPA4" s="158"/>
      <c r="OPB4" s="158"/>
      <c r="OPC4" s="158"/>
      <c r="OPD4" s="158"/>
      <c r="OPE4" s="158"/>
      <c r="OPF4" s="158"/>
      <c r="OPG4" s="158"/>
      <c r="OPH4" s="158"/>
      <c r="OPI4" s="158"/>
      <c r="OPJ4" s="158"/>
      <c r="OPK4" s="158"/>
      <c r="OPL4" s="158"/>
      <c r="OPM4" s="158"/>
      <c r="OPN4" s="158"/>
      <c r="OPO4" s="158"/>
      <c r="OPP4" s="158"/>
      <c r="OPQ4" s="158"/>
      <c r="OPR4" s="158"/>
      <c r="OPS4" s="158"/>
      <c r="OPT4" s="158"/>
      <c r="OPU4" s="158"/>
      <c r="OPV4" s="158"/>
      <c r="OPW4" s="158"/>
      <c r="OPX4" s="158"/>
      <c r="OPY4" s="158"/>
      <c r="OPZ4" s="158"/>
      <c r="OQA4" s="158"/>
      <c r="OQB4" s="158"/>
      <c r="OQC4" s="158"/>
      <c r="OQD4" s="158"/>
      <c r="OQE4" s="158"/>
      <c r="OQF4" s="158"/>
      <c r="OQG4" s="158"/>
      <c r="OQH4" s="158"/>
      <c r="OQI4" s="158"/>
      <c r="OQJ4" s="158"/>
      <c r="OQK4" s="158"/>
      <c r="OQL4" s="158"/>
      <c r="OQM4" s="158"/>
      <c r="OQN4" s="158"/>
      <c r="OQO4" s="158"/>
      <c r="OQP4" s="158"/>
      <c r="OQQ4" s="158"/>
      <c r="OQR4" s="158"/>
      <c r="OQS4" s="158"/>
      <c r="OQT4" s="158"/>
      <c r="OQU4" s="158"/>
      <c r="OQV4" s="158"/>
      <c r="OQW4" s="158"/>
      <c r="OQX4" s="158"/>
      <c r="OQY4" s="158"/>
      <c r="OQZ4" s="158"/>
      <c r="ORA4" s="158"/>
      <c r="ORB4" s="158"/>
      <c r="ORC4" s="158"/>
      <c r="ORD4" s="158"/>
      <c r="ORE4" s="158"/>
      <c r="ORF4" s="158"/>
      <c r="ORG4" s="158"/>
      <c r="ORH4" s="158"/>
      <c r="ORI4" s="158"/>
      <c r="ORJ4" s="158"/>
      <c r="ORK4" s="158"/>
      <c r="ORL4" s="158"/>
      <c r="ORM4" s="158"/>
      <c r="ORN4" s="158"/>
      <c r="ORO4" s="158"/>
      <c r="ORP4" s="158"/>
      <c r="ORQ4" s="158"/>
      <c r="ORR4" s="158"/>
      <c r="ORS4" s="158"/>
      <c r="ORT4" s="158"/>
      <c r="ORU4" s="158"/>
      <c r="ORV4" s="158"/>
      <c r="ORW4" s="158"/>
      <c r="ORX4" s="158"/>
      <c r="ORY4" s="158"/>
      <c r="ORZ4" s="158"/>
      <c r="OSA4" s="158"/>
      <c r="OSB4" s="158"/>
      <c r="OSC4" s="158"/>
      <c r="OSD4" s="158"/>
      <c r="OSE4" s="158"/>
      <c r="OSF4" s="158"/>
      <c r="OSG4" s="158"/>
      <c r="OSH4" s="158"/>
      <c r="OSI4" s="158"/>
      <c r="OSJ4" s="158"/>
      <c r="OSK4" s="158"/>
      <c r="OSL4" s="158"/>
      <c r="OSM4" s="158"/>
      <c r="OSN4" s="158"/>
      <c r="OSO4" s="158"/>
      <c r="OSP4" s="158"/>
      <c r="OSQ4" s="158"/>
      <c r="OSR4" s="158"/>
      <c r="OSS4" s="158"/>
      <c r="OST4" s="158"/>
      <c r="OSU4" s="158"/>
      <c r="OSV4" s="158"/>
      <c r="OSW4" s="158"/>
      <c r="OSX4" s="158"/>
      <c r="OSY4" s="158"/>
      <c r="OSZ4" s="158"/>
      <c r="OTA4" s="158"/>
      <c r="OTB4" s="158"/>
      <c r="OTC4" s="158"/>
      <c r="OTD4" s="158"/>
      <c r="OTE4" s="158"/>
      <c r="OTF4" s="158"/>
      <c r="OTG4" s="158"/>
      <c r="OTH4" s="158"/>
      <c r="OTI4" s="158"/>
      <c r="OTJ4" s="158"/>
      <c r="OTK4" s="158"/>
      <c r="OTL4" s="158"/>
      <c r="OTM4" s="158"/>
      <c r="OTN4" s="158"/>
      <c r="OTO4" s="158"/>
      <c r="OTP4" s="158"/>
      <c r="OTQ4" s="158"/>
      <c r="OTR4" s="158"/>
      <c r="OTS4" s="158"/>
      <c r="OTT4" s="158"/>
      <c r="OTU4" s="158"/>
      <c r="OTV4" s="158"/>
      <c r="OTW4" s="158"/>
      <c r="OTX4" s="158"/>
      <c r="OTY4" s="158"/>
      <c r="OTZ4" s="158"/>
      <c r="OUA4" s="158"/>
      <c r="OUB4" s="158"/>
      <c r="OUC4" s="158"/>
      <c r="OUD4" s="158"/>
      <c r="OUE4" s="158"/>
      <c r="OUF4" s="158"/>
      <c r="OUG4" s="158"/>
      <c r="OUH4" s="158"/>
      <c r="OUI4" s="158"/>
      <c r="OUJ4" s="158"/>
      <c r="OUK4" s="158"/>
      <c r="OUL4" s="158"/>
      <c r="OUM4" s="158"/>
      <c r="OUN4" s="158"/>
      <c r="OUO4" s="158"/>
      <c r="OUP4" s="158"/>
      <c r="OUQ4" s="158"/>
      <c r="OUR4" s="158"/>
      <c r="OUS4" s="158"/>
      <c r="OUT4" s="158"/>
      <c r="OUU4" s="158"/>
      <c r="OUV4" s="158"/>
      <c r="OUW4" s="158"/>
      <c r="OUX4" s="158"/>
      <c r="OUY4" s="158"/>
      <c r="OUZ4" s="158"/>
      <c r="OVA4" s="158"/>
      <c r="OVB4" s="158"/>
      <c r="OVC4" s="158"/>
      <c r="OVD4" s="158"/>
      <c r="OVE4" s="158"/>
      <c r="OVF4" s="158"/>
      <c r="OVG4" s="158"/>
      <c r="OVH4" s="158"/>
      <c r="OVI4" s="158"/>
      <c r="OVJ4" s="158"/>
      <c r="OVK4" s="158"/>
      <c r="OVL4" s="158"/>
      <c r="OVM4" s="158"/>
      <c r="OVN4" s="158"/>
      <c r="OVO4" s="158"/>
      <c r="OVP4" s="158"/>
      <c r="OVQ4" s="158"/>
      <c r="OVR4" s="158"/>
      <c r="OVS4" s="158"/>
      <c r="OVT4" s="158"/>
      <c r="OVU4" s="158"/>
      <c r="OVV4" s="158"/>
      <c r="OVW4" s="158"/>
      <c r="OVX4" s="158"/>
      <c r="OVY4" s="158"/>
      <c r="OVZ4" s="158"/>
      <c r="OWA4" s="158"/>
      <c r="OWB4" s="158"/>
      <c r="OWC4" s="158"/>
      <c r="OWD4" s="158"/>
      <c r="OWE4" s="158"/>
      <c r="OWF4" s="158"/>
      <c r="OWG4" s="158"/>
      <c r="OWH4" s="158"/>
      <c r="OWI4" s="158"/>
      <c r="OWJ4" s="158"/>
      <c r="OWK4" s="158"/>
      <c r="OWL4" s="158"/>
      <c r="OWM4" s="158"/>
      <c r="OWN4" s="158"/>
      <c r="OWO4" s="158"/>
      <c r="OWP4" s="158"/>
      <c r="OWQ4" s="158"/>
      <c r="OWR4" s="158"/>
      <c r="OWS4" s="158"/>
      <c r="OWT4" s="158"/>
      <c r="OWU4" s="158"/>
      <c r="OWV4" s="158"/>
      <c r="OWW4" s="158"/>
      <c r="OWX4" s="158"/>
      <c r="OWY4" s="158"/>
      <c r="OWZ4" s="158"/>
      <c r="OXA4" s="158"/>
      <c r="OXB4" s="158"/>
      <c r="OXC4" s="158"/>
      <c r="OXD4" s="158"/>
      <c r="OXE4" s="158"/>
      <c r="OXF4" s="158"/>
      <c r="OXG4" s="158"/>
      <c r="OXH4" s="158"/>
      <c r="OXI4" s="158"/>
      <c r="OXJ4" s="158"/>
      <c r="OXK4" s="158"/>
      <c r="OXL4" s="158"/>
      <c r="OXM4" s="158"/>
      <c r="OXN4" s="158"/>
      <c r="OXO4" s="158"/>
      <c r="OXP4" s="158"/>
      <c r="OXQ4" s="158"/>
      <c r="OXR4" s="158"/>
      <c r="OXS4" s="158"/>
      <c r="OXT4" s="158"/>
      <c r="OXU4" s="158"/>
      <c r="OXV4" s="158"/>
      <c r="OXW4" s="158"/>
      <c r="OXX4" s="158"/>
      <c r="OXY4" s="158"/>
      <c r="OXZ4" s="158"/>
      <c r="OYA4" s="158"/>
      <c r="OYB4" s="158"/>
      <c r="OYC4" s="158"/>
      <c r="OYD4" s="158"/>
      <c r="OYE4" s="158"/>
      <c r="OYF4" s="158"/>
      <c r="OYG4" s="158"/>
      <c r="OYH4" s="158"/>
      <c r="OYI4" s="158"/>
      <c r="OYJ4" s="158"/>
      <c r="OYK4" s="158"/>
      <c r="OYL4" s="158"/>
      <c r="OYM4" s="158"/>
      <c r="OYN4" s="158"/>
      <c r="OYO4" s="158"/>
      <c r="OYP4" s="158"/>
      <c r="OYQ4" s="158"/>
      <c r="OYR4" s="158"/>
      <c r="OYS4" s="158"/>
      <c r="OYT4" s="158"/>
      <c r="OYU4" s="158"/>
      <c r="OYV4" s="158"/>
      <c r="OYW4" s="158"/>
      <c r="OYX4" s="158"/>
      <c r="OYY4" s="158"/>
      <c r="OYZ4" s="158"/>
      <c r="OZA4" s="158"/>
      <c r="OZB4" s="158"/>
      <c r="OZC4" s="158"/>
      <c r="OZD4" s="158"/>
      <c r="OZE4" s="158"/>
      <c r="OZF4" s="158"/>
      <c r="OZG4" s="158"/>
      <c r="OZH4" s="158"/>
      <c r="OZI4" s="158"/>
      <c r="OZJ4" s="158"/>
      <c r="OZK4" s="158"/>
      <c r="OZL4" s="158"/>
      <c r="OZM4" s="158"/>
      <c r="OZN4" s="158"/>
      <c r="OZO4" s="158"/>
      <c r="OZP4" s="158"/>
      <c r="OZQ4" s="158"/>
      <c r="OZR4" s="158"/>
      <c r="OZS4" s="158"/>
      <c r="OZT4" s="158"/>
      <c r="OZU4" s="158"/>
      <c r="OZV4" s="158"/>
      <c r="OZW4" s="158"/>
      <c r="OZX4" s="158"/>
      <c r="OZY4" s="158"/>
      <c r="OZZ4" s="158"/>
      <c r="PAA4" s="158"/>
      <c r="PAB4" s="158"/>
      <c r="PAC4" s="158"/>
      <c r="PAD4" s="158"/>
      <c r="PAE4" s="158"/>
      <c r="PAF4" s="158"/>
      <c r="PAG4" s="158"/>
      <c r="PAH4" s="158"/>
      <c r="PAI4" s="158"/>
      <c r="PAJ4" s="158"/>
      <c r="PAK4" s="158"/>
      <c r="PAL4" s="158"/>
      <c r="PAM4" s="158"/>
      <c r="PAN4" s="158"/>
      <c r="PAO4" s="158"/>
      <c r="PAP4" s="158"/>
      <c r="PAQ4" s="158"/>
      <c r="PAR4" s="158"/>
      <c r="PAS4" s="158"/>
      <c r="PAT4" s="158"/>
      <c r="PAU4" s="158"/>
      <c r="PAV4" s="158"/>
      <c r="PAW4" s="158"/>
      <c r="PAX4" s="158"/>
      <c r="PAY4" s="158"/>
      <c r="PAZ4" s="158"/>
      <c r="PBA4" s="158"/>
      <c r="PBB4" s="158"/>
      <c r="PBC4" s="158"/>
      <c r="PBD4" s="158"/>
      <c r="PBE4" s="158"/>
      <c r="PBF4" s="158"/>
      <c r="PBG4" s="158"/>
      <c r="PBH4" s="158"/>
      <c r="PBI4" s="158"/>
      <c r="PBJ4" s="158"/>
      <c r="PBK4" s="158"/>
      <c r="PBL4" s="158"/>
      <c r="PBM4" s="158"/>
      <c r="PBN4" s="158"/>
      <c r="PBO4" s="158"/>
      <c r="PBP4" s="158"/>
      <c r="PBQ4" s="158"/>
      <c r="PBR4" s="158"/>
      <c r="PBS4" s="158"/>
      <c r="PBT4" s="158"/>
      <c r="PBU4" s="158"/>
      <c r="PBV4" s="158"/>
      <c r="PBW4" s="158"/>
      <c r="PBX4" s="158"/>
      <c r="PBY4" s="158"/>
      <c r="PBZ4" s="158"/>
      <c r="PCA4" s="158"/>
      <c r="PCB4" s="158"/>
      <c r="PCC4" s="158"/>
      <c r="PCD4" s="158"/>
      <c r="PCE4" s="158"/>
      <c r="PCF4" s="158"/>
      <c r="PCG4" s="158"/>
      <c r="PCH4" s="158"/>
      <c r="PCI4" s="158"/>
      <c r="PCJ4" s="158"/>
      <c r="PCK4" s="158"/>
      <c r="PCL4" s="158"/>
      <c r="PCM4" s="158"/>
      <c r="PCN4" s="158"/>
      <c r="PCO4" s="158"/>
      <c r="PCP4" s="158"/>
      <c r="PCQ4" s="158"/>
      <c r="PCR4" s="158"/>
      <c r="PCS4" s="158"/>
      <c r="PCT4" s="158"/>
      <c r="PCU4" s="158"/>
      <c r="PCV4" s="158"/>
      <c r="PCW4" s="158"/>
      <c r="PCX4" s="158"/>
      <c r="PCY4" s="158"/>
      <c r="PCZ4" s="158"/>
      <c r="PDA4" s="158"/>
      <c r="PDB4" s="158"/>
      <c r="PDC4" s="158"/>
      <c r="PDD4" s="158"/>
      <c r="PDE4" s="158"/>
      <c r="PDF4" s="158"/>
      <c r="PDG4" s="158"/>
      <c r="PDH4" s="158"/>
      <c r="PDI4" s="158"/>
      <c r="PDJ4" s="158"/>
      <c r="PDK4" s="158"/>
      <c r="PDL4" s="158"/>
      <c r="PDM4" s="158"/>
      <c r="PDN4" s="158"/>
      <c r="PDO4" s="158"/>
      <c r="PDP4" s="158"/>
      <c r="PDQ4" s="158"/>
      <c r="PDR4" s="158"/>
      <c r="PDS4" s="158"/>
      <c r="PDT4" s="158"/>
      <c r="PDU4" s="158"/>
      <c r="PDV4" s="158"/>
      <c r="PDW4" s="158"/>
      <c r="PDX4" s="158"/>
      <c r="PDY4" s="158"/>
      <c r="PDZ4" s="158"/>
      <c r="PEA4" s="158"/>
      <c r="PEB4" s="158"/>
      <c r="PEC4" s="158"/>
      <c r="PED4" s="158"/>
      <c r="PEE4" s="158"/>
      <c r="PEF4" s="158"/>
      <c r="PEG4" s="158"/>
      <c r="PEH4" s="158"/>
      <c r="PEI4" s="158"/>
      <c r="PEJ4" s="158"/>
      <c r="PEK4" s="158"/>
      <c r="PEL4" s="158"/>
      <c r="PEM4" s="158"/>
      <c r="PEN4" s="158"/>
      <c r="PEO4" s="158"/>
      <c r="PEP4" s="158"/>
      <c r="PEQ4" s="158"/>
      <c r="PER4" s="158"/>
      <c r="PES4" s="158"/>
      <c r="PET4" s="158"/>
      <c r="PEU4" s="158"/>
      <c r="PEV4" s="158"/>
      <c r="PEW4" s="158"/>
      <c r="PEX4" s="158"/>
      <c r="PEY4" s="158"/>
      <c r="PEZ4" s="158"/>
      <c r="PFA4" s="158"/>
      <c r="PFB4" s="158"/>
      <c r="PFC4" s="158"/>
      <c r="PFD4" s="158"/>
      <c r="PFE4" s="158"/>
      <c r="PFF4" s="158"/>
      <c r="PFG4" s="158"/>
      <c r="PFH4" s="158"/>
      <c r="PFI4" s="158"/>
      <c r="PFJ4" s="158"/>
      <c r="PFK4" s="158"/>
      <c r="PFL4" s="158"/>
      <c r="PFM4" s="158"/>
      <c r="PFN4" s="158"/>
      <c r="PFO4" s="158"/>
      <c r="PFP4" s="158"/>
      <c r="PFQ4" s="158"/>
      <c r="PFR4" s="158"/>
      <c r="PFS4" s="158"/>
      <c r="PFT4" s="158"/>
      <c r="PFU4" s="158"/>
      <c r="PFV4" s="158"/>
      <c r="PFW4" s="158"/>
      <c r="PFX4" s="158"/>
      <c r="PFY4" s="158"/>
      <c r="PFZ4" s="158"/>
      <c r="PGA4" s="158"/>
      <c r="PGB4" s="158"/>
      <c r="PGC4" s="158"/>
      <c r="PGD4" s="158"/>
      <c r="PGE4" s="158"/>
      <c r="PGF4" s="158"/>
      <c r="PGG4" s="158"/>
      <c r="PGH4" s="158"/>
      <c r="PGI4" s="158"/>
      <c r="PGJ4" s="158"/>
      <c r="PGK4" s="158"/>
      <c r="PGL4" s="158"/>
      <c r="PGM4" s="158"/>
      <c r="PGN4" s="158"/>
      <c r="PGO4" s="158"/>
      <c r="PGP4" s="158"/>
      <c r="PGQ4" s="158"/>
      <c r="PGR4" s="158"/>
      <c r="PGS4" s="158"/>
      <c r="PGT4" s="158"/>
      <c r="PGU4" s="158"/>
      <c r="PGV4" s="158"/>
      <c r="PGW4" s="158"/>
      <c r="PGX4" s="158"/>
      <c r="PGY4" s="158"/>
      <c r="PGZ4" s="158"/>
      <c r="PHA4" s="158"/>
      <c r="PHB4" s="158"/>
      <c r="PHC4" s="158"/>
      <c r="PHD4" s="158"/>
      <c r="PHE4" s="158"/>
      <c r="PHF4" s="158"/>
      <c r="PHG4" s="158"/>
      <c r="PHH4" s="158"/>
      <c r="PHI4" s="158"/>
      <c r="PHJ4" s="158"/>
      <c r="PHK4" s="158"/>
      <c r="PHL4" s="158"/>
      <c r="PHM4" s="158"/>
      <c r="PHN4" s="158"/>
      <c r="PHO4" s="158"/>
      <c r="PHP4" s="158"/>
      <c r="PHQ4" s="158"/>
      <c r="PHR4" s="158"/>
      <c r="PHS4" s="158"/>
      <c r="PHT4" s="158"/>
      <c r="PHU4" s="158"/>
      <c r="PHV4" s="158"/>
      <c r="PHW4" s="158"/>
      <c r="PHX4" s="158"/>
      <c r="PHY4" s="158"/>
      <c r="PHZ4" s="158"/>
      <c r="PIA4" s="158"/>
      <c r="PIB4" s="158"/>
      <c r="PIC4" s="158"/>
      <c r="PID4" s="158"/>
      <c r="PIE4" s="158"/>
      <c r="PIF4" s="158"/>
      <c r="PIG4" s="158"/>
      <c r="PIH4" s="158"/>
      <c r="PII4" s="158"/>
      <c r="PIJ4" s="158"/>
      <c r="PIK4" s="158"/>
      <c r="PIL4" s="158"/>
      <c r="PIM4" s="158"/>
      <c r="PIN4" s="158"/>
      <c r="PIO4" s="158"/>
      <c r="PIP4" s="158"/>
      <c r="PIQ4" s="158"/>
      <c r="PIR4" s="158"/>
      <c r="PIS4" s="158"/>
      <c r="PIT4" s="158"/>
      <c r="PIU4" s="158"/>
      <c r="PIV4" s="158"/>
      <c r="PIW4" s="158"/>
      <c r="PIX4" s="158"/>
      <c r="PIY4" s="158"/>
      <c r="PIZ4" s="158"/>
      <c r="PJA4" s="158"/>
      <c r="PJB4" s="158"/>
      <c r="PJC4" s="158"/>
      <c r="PJD4" s="158"/>
      <c r="PJE4" s="158"/>
      <c r="PJF4" s="158"/>
      <c r="PJG4" s="158"/>
      <c r="PJH4" s="158"/>
      <c r="PJI4" s="158"/>
      <c r="PJJ4" s="158"/>
      <c r="PJK4" s="158"/>
      <c r="PJL4" s="158"/>
      <c r="PJM4" s="158"/>
      <c r="PJN4" s="158"/>
      <c r="PJO4" s="158"/>
      <c r="PJP4" s="158"/>
      <c r="PJQ4" s="158"/>
      <c r="PJR4" s="158"/>
      <c r="PJS4" s="158"/>
      <c r="PJT4" s="158"/>
      <c r="PJU4" s="158"/>
      <c r="PJV4" s="158"/>
      <c r="PJW4" s="158"/>
      <c r="PJX4" s="158"/>
      <c r="PJY4" s="158"/>
      <c r="PJZ4" s="158"/>
      <c r="PKA4" s="158"/>
      <c r="PKB4" s="158"/>
      <c r="PKC4" s="158"/>
      <c r="PKD4" s="158"/>
      <c r="PKE4" s="158"/>
      <c r="PKF4" s="158"/>
      <c r="PKG4" s="158"/>
      <c r="PKH4" s="158"/>
      <c r="PKI4" s="158"/>
      <c r="PKJ4" s="158"/>
      <c r="PKK4" s="158"/>
      <c r="PKL4" s="158"/>
      <c r="PKM4" s="158"/>
      <c r="PKN4" s="158"/>
      <c r="PKO4" s="158"/>
      <c r="PKP4" s="158"/>
      <c r="PKQ4" s="158"/>
      <c r="PKR4" s="158"/>
      <c r="PKS4" s="158"/>
      <c r="PKT4" s="158"/>
      <c r="PKU4" s="158"/>
      <c r="PKV4" s="158"/>
      <c r="PKW4" s="158"/>
      <c r="PKX4" s="158"/>
      <c r="PKY4" s="158"/>
      <c r="PKZ4" s="158"/>
      <c r="PLA4" s="158"/>
      <c r="PLB4" s="158"/>
      <c r="PLC4" s="158"/>
      <c r="PLD4" s="158"/>
      <c r="PLE4" s="158"/>
      <c r="PLF4" s="158"/>
      <c r="PLG4" s="158"/>
      <c r="PLH4" s="158"/>
      <c r="PLI4" s="158"/>
      <c r="PLJ4" s="158"/>
      <c r="PLK4" s="158"/>
      <c r="PLL4" s="158"/>
      <c r="PLM4" s="158"/>
      <c r="PLN4" s="158"/>
      <c r="PLO4" s="158"/>
      <c r="PLP4" s="158"/>
      <c r="PLQ4" s="158"/>
      <c r="PLR4" s="158"/>
      <c r="PLS4" s="158"/>
      <c r="PLT4" s="158"/>
      <c r="PLU4" s="158"/>
      <c r="PLV4" s="158"/>
      <c r="PLW4" s="158"/>
      <c r="PLX4" s="158"/>
      <c r="PLY4" s="158"/>
      <c r="PLZ4" s="158"/>
      <c r="PMA4" s="158"/>
      <c r="PMB4" s="158"/>
      <c r="PMC4" s="158"/>
      <c r="PMD4" s="158"/>
      <c r="PME4" s="158"/>
      <c r="PMF4" s="158"/>
      <c r="PMG4" s="158"/>
      <c r="PMH4" s="158"/>
      <c r="PMI4" s="158"/>
      <c r="PMJ4" s="158"/>
      <c r="PMK4" s="158"/>
      <c r="PML4" s="158"/>
      <c r="PMM4" s="158"/>
      <c r="PMN4" s="158"/>
      <c r="PMO4" s="158"/>
      <c r="PMP4" s="158"/>
      <c r="PMQ4" s="158"/>
      <c r="PMR4" s="158"/>
      <c r="PMS4" s="158"/>
      <c r="PMT4" s="158"/>
      <c r="PMU4" s="158"/>
      <c r="PMV4" s="158"/>
      <c r="PMW4" s="158"/>
      <c r="PMX4" s="158"/>
      <c r="PMY4" s="158"/>
      <c r="PMZ4" s="158"/>
      <c r="PNA4" s="158"/>
      <c r="PNB4" s="158"/>
      <c r="PNC4" s="158"/>
      <c r="PND4" s="158"/>
      <c r="PNE4" s="158"/>
      <c r="PNF4" s="158"/>
      <c r="PNG4" s="158"/>
      <c r="PNH4" s="158"/>
      <c r="PNI4" s="158"/>
      <c r="PNJ4" s="158"/>
      <c r="PNK4" s="158"/>
      <c r="PNL4" s="158"/>
      <c r="PNM4" s="158"/>
      <c r="PNN4" s="158"/>
      <c r="PNO4" s="158"/>
      <c r="PNP4" s="158"/>
      <c r="PNQ4" s="158"/>
      <c r="PNR4" s="158"/>
      <c r="PNS4" s="158"/>
      <c r="PNT4" s="158"/>
      <c r="PNU4" s="158"/>
      <c r="PNV4" s="158"/>
      <c r="PNW4" s="158"/>
      <c r="PNX4" s="158"/>
      <c r="PNY4" s="158"/>
      <c r="PNZ4" s="158"/>
      <c r="POA4" s="158"/>
      <c r="POB4" s="158"/>
      <c r="POC4" s="158"/>
      <c r="POD4" s="158"/>
      <c r="POE4" s="158"/>
      <c r="POF4" s="158"/>
      <c r="POG4" s="158"/>
      <c r="POH4" s="158"/>
      <c r="POI4" s="158"/>
      <c r="POJ4" s="158"/>
      <c r="POK4" s="158"/>
      <c r="POL4" s="158"/>
      <c r="POM4" s="158"/>
      <c r="PON4" s="158"/>
      <c r="POO4" s="158"/>
      <c r="POP4" s="158"/>
      <c r="POQ4" s="158"/>
      <c r="POR4" s="158"/>
      <c r="POS4" s="158"/>
      <c r="POT4" s="158"/>
      <c r="POU4" s="158"/>
      <c r="POV4" s="158"/>
      <c r="POW4" s="158"/>
      <c r="POX4" s="158"/>
      <c r="POY4" s="158"/>
      <c r="POZ4" s="158"/>
      <c r="PPA4" s="158"/>
      <c r="PPB4" s="158"/>
      <c r="PPC4" s="158"/>
      <c r="PPD4" s="158"/>
      <c r="PPE4" s="158"/>
      <c r="PPF4" s="158"/>
      <c r="PPG4" s="158"/>
      <c r="PPH4" s="158"/>
      <c r="PPI4" s="158"/>
      <c r="PPJ4" s="158"/>
      <c r="PPK4" s="158"/>
      <c r="PPL4" s="158"/>
      <c r="PPM4" s="158"/>
      <c r="PPN4" s="158"/>
      <c r="PPO4" s="158"/>
      <c r="PPP4" s="158"/>
      <c r="PPQ4" s="158"/>
      <c r="PPR4" s="158"/>
      <c r="PPS4" s="158"/>
      <c r="PPT4" s="158"/>
      <c r="PPU4" s="158"/>
      <c r="PPV4" s="158"/>
      <c r="PPW4" s="158"/>
      <c r="PPX4" s="158"/>
      <c r="PPY4" s="158"/>
      <c r="PPZ4" s="158"/>
      <c r="PQA4" s="158"/>
      <c r="PQB4" s="158"/>
      <c r="PQC4" s="158"/>
      <c r="PQD4" s="158"/>
      <c r="PQE4" s="158"/>
      <c r="PQF4" s="158"/>
      <c r="PQG4" s="158"/>
      <c r="PQH4" s="158"/>
      <c r="PQI4" s="158"/>
      <c r="PQJ4" s="158"/>
      <c r="PQK4" s="158"/>
      <c r="PQL4" s="158"/>
      <c r="PQM4" s="158"/>
      <c r="PQN4" s="158"/>
      <c r="PQO4" s="158"/>
      <c r="PQP4" s="158"/>
      <c r="PQQ4" s="158"/>
      <c r="PQR4" s="158"/>
      <c r="PQS4" s="158"/>
      <c r="PQT4" s="158"/>
      <c r="PQU4" s="158"/>
      <c r="PQV4" s="158"/>
      <c r="PQW4" s="158"/>
      <c r="PQX4" s="158"/>
      <c r="PQY4" s="158"/>
      <c r="PQZ4" s="158"/>
      <c r="PRA4" s="158"/>
      <c r="PRB4" s="158"/>
      <c r="PRC4" s="158"/>
      <c r="PRD4" s="158"/>
      <c r="PRE4" s="158"/>
      <c r="PRF4" s="158"/>
      <c r="PRG4" s="158"/>
      <c r="PRH4" s="158"/>
      <c r="PRI4" s="158"/>
      <c r="PRJ4" s="158"/>
      <c r="PRK4" s="158"/>
      <c r="PRL4" s="158"/>
      <c r="PRM4" s="158"/>
      <c r="PRN4" s="158"/>
      <c r="PRO4" s="158"/>
      <c r="PRP4" s="158"/>
      <c r="PRQ4" s="158"/>
      <c r="PRR4" s="158"/>
      <c r="PRS4" s="158"/>
      <c r="PRT4" s="158"/>
      <c r="PRU4" s="158"/>
      <c r="PRV4" s="158"/>
      <c r="PRW4" s="158"/>
      <c r="PRX4" s="158"/>
      <c r="PRY4" s="158"/>
      <c r="PRZ4" s="158"/>
      <c r="PSA4" s="158"/>
      <c r="PSB4" s="158"/>
      <c r="PSC4" s="158"/>
      <c r="PSD4" s="158"/>
      <c r="PSE4" s="158"/>
      <c r="PSF4" s="158"/>
      <c r="PSG4" s="158"/>
      <c r="PSH4" s="158"/>
      <c r="PSI4" s="158"/>
      <c r="PSJ4" s="158"/>
      <c r="PSK4" s="158"/>
      <c r="PSL4" s="158"/>
      <c r="PSM4" s="158"/>
      <c r="PSN4" s="158"/>
      <c r="PSO4" s="158"/>
      <c r="PSP4" s="158"/>
      <c r="PSQ4" s="158"/>
      <c r="PSR4" s="158"/>
      <c r="PSS4" s="158"/>
      <c r="PST4" s="158"/>
      <c r="PSU4" s="158"/>
      <c r="PSV4" s="158"/>
      <c r="PSW4" s="158"/>
      <c r="PSX4" s="158"/>
      <c r="PSY4" s="158"/>
      <c r="PSZ4" s="158"/>
      <c r="PTA4" s="158"/>
      <c r="PTB4" s="158"/>
      <c r="PTC4" s="158"/>
      <c r="PTD4" s="158"/>
      <c r="PTE4" s="158"/>
      <c r="PTF4" s="158"/>
      <c r="PTG4" s="158"/>
      <c r="PTH4" s="158"/>
      <c r="PTI4" s="158"/>
      <c r="PTJ4" s="158"/>
      <c r="PTK4" s="158"/>
      <c r="PTL4" s="158"/>
      <c r="PTM4" s="158"/>
      <c r="PTN4" s="158"/>
      <c r="PTO4" s="158"/>
      <c r="PTP4" s="158"/>
      <c r="PTQ4" s="158"/>
      <c r="PTR4" s="158"/>
      <c r="PTS4" s="158"/>
      <c r="PTT4" s="158"/>
      <c r="PTU4" s="158"/>
      <c r="PTV4" s="158"/>
      <c r="PTW4" s="158"/>
      <c r="PTX4" s="158"/>
      <c r="PTY4" s="158"/>
      <c r="PTZ4" s="158"/>
      <c r="PUA4" s="158"/>
      <c r="PUB4" s="158"/>
      <c r="PUC4" s="158"/>
      <c r="PUD4" s="158"/>
      <c r="PUE4" s="158"/>
      <c r="PUF4" s="158"/>
      <c r="PUG4" s="158"/>
      <c r="PUH4" s="158"/>
      <c r="PUI4" s="158"/>
      <c r="PUJ4" s="158"/>
      <c r="PUK4" s="158"/>
      <c r="PUL4" s="158"/>
      <c r="PUM4" s="158"/>
      <c r="PUN4" s="158"/>
      <c r="PUO4" s="158"/>
      <c r="PUP4" s="158"/>
      <c r="PUQ4" s="158"/>
      <c r="PUR4" s="158"/>
      <c r="PUS4" s="158"/>
      <c r="PUT4" s="158"/>
      <c r="PUU4" s="158"/>
      <c r="PUV4" s="158"/>
      <c r="PUW4" s="158"/>
      <c r="PUX4" s="158"/>
      <c r="PUY4" s="158"/>
      <c r="PUZ4" s="158"/>
      <c r="PVA4" s="158"/>
      <c r="PVB4" s="158"/>
      <c r="PVC4" s="158"/>
      <c r="PVD4" s="158"/>
      <c r="PVE4" s="158"/>
      <c r="PVF4" s="158"/>
      <c r="PVG4" s="158"/>
      <c r="PVH4" s="158"/>
      <c r="PVI4" s="158"/>
      <c r="PVJ4" s="158"/>
      <c r="PVK4" s="158"/>
      <c r="PVL4" s="158"/>
      <c r="PVM4" s="158"/>
      <c r="PVN4" s="158"/>
      <c r="PVO4" s="158"/>
      <c r="PVP4" s="158"/>
      <c r="PVQ4" s="158"/>
      <c r="PVR4" s="158"/>
      <c r="PVS4" s="158"/>
      <c r="PVT4" s="158"/>
      <c r="PVU4" s="158"/>
      <c r="PVV4" s="158"/>
      <c r="PVW4" s="158"/>
      <c r="PVX4" s="158"/>
      <c r="PVY4" s="158"/>
      <c r="PVZ4" s="158"/>
      <c r="PWA4" s="158"/>
      <c r="PWB4" s="158"/>
      <c r="PWC4" s="158"/>
      <c r="PWD4" s="158"/>
      <c r="PWE4" s="158"/>
      <c r="PWF4" s="158"/>
      <c r="PWG4" s="158"/>
      <c r="PWH4" s="158"/>
      <c r="PWI4" s="158"/>
      <c r="PWJ4" s="158"/>
      <c r="PWK4" s="158"/>
      <c r="PWL4" s="158"/>
      <c r="PWM4" s="158"/>
      <c r="PWN4" s="158"/>
      <c r="PWO4" s="158"/>
      <c r="PWP4" s="158"/>
      <c r="PWQ4" s="158"/>
      <c r="PWR4" s="158"/>
      <c r="PWS4" s="158"/>
      <c r="PWT4" s="158"/>
      <c r="PWU4" s="158"/>
      <c r="PWV4" s="158"/>
      <c r="PWW4" s="158"/>
      <c r="PWX4" s="158"/>
      <c r="PWY4" s="158"/>
      <c r="PWZ4" s="158"/>
      <c r="PXA4" s="158"/>
      <c r="PXB4" s="158"/>
      <c r="PXC4" s="158"/>
      <c r="PXD4" s="158"/>
      <c r="PXE4" s="158"/>
      <c r="PXF4" s="158"/>
      <c r="PXG4" s="158"/>
      <c r="PXH4" s="158"/>
      <c r="PXI4" s="158"/>
      <c r="PXJ4" s="158"/>
      <c r="PXK4" s="158"/>
      <c r="PXL4" s="158"/>
      <c r="PXM4" s="158"/>
      <c r="PXN4" s="158"/>
      <c r="PXO4" s="158"/>
      <c r="PXP4" s="158"/>
      <c r="PXQ4" s="158"/>
      <c r="PXR4" s="158"/>
      <c r="PXS4" s="158"/>
      <c r="PXT4" s="158"/>
      <c r="PXU4" s="158"/>
      <c r="PXV4" s="158"/>
      <c r="PXW4" s="158"/>
      <c r="PXX4" s="158"/>
      <c r="PXY4" s="158"/>
      <c r="PXZ4" s="158"/>
      <c r="PYA4" s="158"/>
      <c r="PYB4" s="158"/>
      <c r="PYC4" s="158"/>
      <c r="PYD4" s="158"/>
      <c r="PYE4" s="158"/>
      <c r="PYF4" s="158"/>
      <c r="PYG4" s="158"/>
      <c r="PYH4" s="158"/>
      <c r="PYI4" s="158"/>
      <c r="PYJ4" s="158"/>
      <c r="PYK4" s="158"/>
      <c r="PYL4" s="158"/>
      <c r="PYM4" s="158"/>
      <c r="PYN4" s="158"/>
      <c r="PYO4" s="158"/>
      <c r="PYP4" s="158"/>
      <c r="PYQ4" s="158"/>
      <c r="PYR4" s="158"/>
      <c r="PYS4" s="158"/>
      <c r="PYT4" s="158"/>
      <c r="PYU4" s="158"/>
      <c r="PYV4" s="158"/>
      <c r="PYW4" s="158"/>
      <c r="PYX4" s="158"/>
      <c r="PYY4" s="158"/>
      <c r="PYZ4" s="158"/>
      <c r="PZA4" s="158"/>
      <c r="PZB4" s="158"/>
      <c r="PZC4" s="158"/>
      <c r="PZD4" s="158"/>
      <c r="PZE4" s="158"/>
      <c r="PZF4" s="158"/>
      <c r="PZG4" s="158"/>
      <c r="PZH4" s="158"/>
      <c r="PZI4" s="158"/>
      <c r="PZJ4" s="158"/>
      <c r="PZK4" s="158"/>
      <c r="PZL4" s="158"/>
      <c r="PZM4" s="158"/>
      <c r="PZN4" s="158"/>
      <c r="PZO4" s="158"/>
      <c r="PZP4" s="158"/>
      <c r="PZQ4" s="158"/>
      <c r="PZR4" s="158"/>
      <c r="PZS4" s="158"/>
      <c r="PZT4" s="158"/>
      <c r="PZU4" s="158"/>
      <c r="PZV4" s="158"/>
      <c r="PZW4" s="158"/>
      <c r="PZX4" s="158"/>
      <c r="PZY4" s="158"/>
      <c r="PZZ4" s="158"/>
      <c r="QAA4" s="158"/>
      <c r="QAB4" s="158"/>
      <c r="QAC4" s="158"/>
      <c r="QAD4" s="158"/>
      <c r="QAE4" s="158"/>
      <c r="QAF4" s="158"/>
      <c r="QAG4" s="158"/>
      <c r="QAH4" s="158"/>
      <c r="QAI4" s="158"/>
      <c r="QAJ4" s="158"/>
      <c r="QAK4" s="158"/>
      <c r="QAL4" s="158"/>
      <c r="QAM4" s="158"/>
      <c r="QAN4" s="158"/>
      <c r="QAO4" s="158"/>
      <c r="QAP4" s="158"/>
      <c r="QAQ4" s="158"/>
      <c r="QAR4" s="158"/>
      <c r="QAS4" s="158"/>
      <c r="QAT4" s="158"/>
      <c r="QAU4" s="158"/>
      <c r="QAV4" s="158"/>
      <c r="QAW4" s="158"/>
      <c r="QAX4" s="158"/>
      <c r="QAY4" s="158"/>
      <c r="QAZ4" s="158"/>
      <c r="QBA4" s="158"/>
      <c r="QBB4" s="158"/>
      <c r="QBC4" s="158"/>
      <c r="QBD4" s="158"/>
      <c r="QBE4" s="158"/>
      <c r="QBF4" s="158"/>
      <c r="QBG4" s="158"/>
      <c r="QBH4" s="158"/>
      <c r="QBI4" s="158"/>
      <c r="QBJ4" s="158"/>
      <c r="QBK4" s="158"/>
      <c r="QBL4" s="158"/>
      <c r="QBM4" s="158"/>
      <c r="QBN4" s="158"/>
      <c r="QBO4" s="158"/>
      <c r="QBP4" s="158"/>
      <c r="QBQ4" s="158"/>
      <c r="QBR4" s="158"/>
      <c r="QBS4" s="158"/>
      <c r="QBT4" s="158"/>
      <c r="QBU4" s="158"/>
      <c r="QBV4" s="158"/>
      <c r="QBW4" s="158"/>
      <c r="QBX4" s="158"/>
      <c r="QBY4" s="158"/>
      <c r="QBZ4" s="158"/>
      <c r="QCA4" s="158"/>
      <c r="QCB4" s="158"/>
      <c r="QCC4" s="158"/>
      <c r="QCD4" s="158"/>
      <c r="QCE4" s="158"/>
      <c r="QCF4" s="158"/>
      <c r="QCG4" s="158"/>
      <c r="QCH4" s="158"/>
      <c r="QCI4" s="158"/>
      <c r="QCJ4" s="158"/>
      <c r="QCK4" s="158"/>
      <c r="QCL4" s="158"/>
      <c r="QCM4" s="158"/>
      <c r="QCN4" s="158"/>
      <c r="QCO4" s="158"/>
      <c r="QCP4" s="158"/>
      <c r="QCQ4" s="158"/>
      <c r="QCR4" s="158"/>
      <c r="QCS4" s="158"/>
      <c r="QCT4" s="158"/>
      <c r="QCU4" s="158"/>
      <c r="QCV4" s="158"/>
      <c r="QCW4" s="158"/>
      <c r="QCX4" s="158"/>
      <c r="QCY4" s="158"/>
      <c r="QCZ4" s="158"/>
      <c r="QDA4" s="158"/>
      <c r="QDB4" s="158"/>
      <c r="QDC4" s="158"/>
      <c r="QDD4" s="158"/>
      <c r="QDE4" s="158"/>
      <c r="QDF4" s="158"/>
      <c r="QDG4" s="158"/>
      <c r="QDH4" s="158"/>
      <c r="QDI4" s="158"/>
      <c r="QDJ4" s="158"/>
      <c r="QDK4" s="158"/>
      <c r="QDL4" s="158"/>
      <c r="QDM4" s="158"/>
      <c r="QDN4" s="158"/>
      <c r="QDO4" s="158"/>
      <c r="QDP4" s="158"/>
      <c r="QDQ4" s="158"/>
      <c r="QDR4" s="158"/>
      <c r="QDS4" s="158"/>
      <c r="QDT4" s="158"/>
      <c r="QDU4" s="158"/>
      <c r="QDV4" s="158"/>
      <c r="QDW4" s="158"/>
      <c r="QDX4" s="158"/>
      <c r="QDY4" s="158"/>
      <c r="QDZ4" s="158"/>
      <c r="QEA4" s="158"/>
      <c r="QEB4" s="158"/>
      <c r="QEC4" s="158"/>
      <c r="QED4" s="158"/>
      <c r="QEE4" s="158"/>
      <c r="QEF4" s="158"/>
      <c r="QEG4" s="158"/>
      <c r="QEH4" s="158"/>
      <c r="QEI4" s="158"/>
      <c r="QEJ4" s="158"/>
      <c r="QEK4" s="158"/>
      <c r="QEL4" s="158"/>
      <c r="QEM4" s="158"/>
      <c r="QEN4" s="158"/>
      <c r="QEO4" s="158"/>
      <c r="QEP4" s="158"/>
      <c r="QEQ4" s="158"/>
      <c r="QER4" s="158"/>
      <c r="QES4" s="158"/>
      <c r="QET4" s="158"/>
      <c r="QEU4" s="158"/>
      <c r="QEV4" s="158"/>
      <c r="QEW4" s="158"/>
      <c r="QEX4" s="158"/>
      <c r="QEY4" s="158"/>
      <c r="QEZ4" s="158"/>
      <c r="QFA4" s="158"/>
      <c r="QFB4" s="158"/>
      <c r="QFC4" s="158"/>
      <c r="QFD4" s="158"/>
      <c r="QFE4" s="158"/>
      <c r="QFF4" s="158"/>
      <c r="QFG4" s="158"/>
      <c r="QFH4" s="158"/>
      <c r="QFI4" s="158"/>
      <c r="QFJ4" s="158"/>
      <c r="QFK4" s="158"/>
      <c r="QFL4" s="158"/>
      <c r="QFM4" s="158"/>
      <c r="QFN4" s="158"/>
      <c r="QFO4" s="158"/>
      <c r="QFP4" s="158"/>
      <c r="QFQ4" s="158"/>
      <c r="QFR4" s="158"/>
      <c r="QFS4" s="158"/>
      <c r="QFT4" s="158"/>
      <c r="QFU4" s="158"/>
      <c r="QFV4" s="158"/>
      <c r="QFW4" s="158"/>
      <c r="QFX4" s="158"/>
      <c r="QFY4" s="158"/>
      <c r="QFZ4" s="158"/>
      <c r="QGA4" s="158"/>
      <c r="QGB4" s="158"/>
      <c r="QGC4" s="158"/>
      <c r="QGD4" s="158"/>
      <c r="QGE4" s="158"/>
      <c r="QGF4" s="158"/>
      <c r="QGG4" s="158"/>
      <c r="QGH4" s="158"/>
      <c r="QGI4" s="158"/>
      <c r="QGJ4" s="158"/>
      <c r="QGK4" s="158"/>
      <c r="QGL4" s="158"/>
      <c r="QGM4" s="158"/>
      <c r="QGN4" s="158"/>
      <c r="QGO4" s="158"/>
      <c r="QGP4" s="158"/>
      <c r="QGQ4" s="158"/>
      <c r="QGR4" s="158"/>
      <c r="QGS4" s="158"/>
      <c r="QGT4" s="158"/>
      <c r="QGU4" s="158"/>
      <c r="QGV4" s="158"/>
      <c r="QGW4" s="158"/>
      <c r="QGX4" s="158"/>
      <c r="QGY4" s="158"/>
      <c r="QGZ4" s="158"/>
      <c r="QHA4" s="158"/>
      <c r="QHB4" s="158"/>
      <c r="QHC4" s="158"/>
      <c r="QHD4" s="158"/>
      <c r="QHE4" s="158"/>
      <c r="QHF4" s="158"/>
      <c r="QHG4" s="158"/>
      <c r="QHH4" s="158"/>
      <c r="QHI4" s="158"/>
      <c r="QHJ4" s="158"/>
      <c r="QHK4" s="158"/>
      <c r="QHL4" s="158"/>
      <c r="QHM4" s="158"/>
      <c r="QHN4" s="158"/>
      <c r="QHO4" s="158"/>
      <c r="QHP4" s="158"/>
      <c r="QHQ4" s="158"/>
      <c r="QHR4" s="158"/>
      <c r="QHS4" s="158"/>
      <c r="QHT4" s="158"/>
      <c r="QHU4" s="158"/>
      <c r="QHV4" s="158"/>
      <c r="QHW4" s="158"/>
      <c r="QHX4" s="158"/>
      <c r="QHY4" s="158"/>
      <c r="QHZ4" s="158"/>
      <c r="QIA4" s="158"/>
      <c r="QIB4" s="158"/>
      <c r="QIC4" s="158"/>
      <c r="QID4" s="158"/>
      <c r="QIE4" s="158"/>
      <c r="QIF4" s="158"/>
      <c r="QIG4" s="158"/>
      <c r="QIH4" s="158"/>
      <c r="QII4" s="158"/>
      <c r="QIJ4" s="158"/>
      <c r="QIK4" s="158"/>
      <c r="QIL4" s="158"/>
      <c r="QIM4" s="158"/>
      <c r="QIN4" s="158"/>
      <c r="QIO4" s="158"/>
      <c r="QIP4" s="158"/>
      <c r="QIQ4" s="158"/>
      <c r="QIR4" s="158"/>
      <c r="QIS4" s="158"/>
      <c r="QIT4" s="158"/>
      <c r="QIU4" s="158"/>
      <c r="QIV4" s="158"/>
      <c r="QIW4" s="158"/>
      <c r="QIX4" s="158"/>
      <c r="QIY4" s="158"/>
      <c r="QIZ4" s="158"/>
      <c r="QJA4" s="158"/>
      <c r="QJB4" s="158"/>
      <c r="QJC4" s="158"/>
      <c r="QJD4" s="158"/>
      <c r="QJE4" s="158"/>
      <c r="QJF4" s="158"/>
      <c r="QJG4" s="158"/>
      <c r="QJH4" s="158"/>
      <c r="QJI4" s="158"/>
      <c r="QJJ4" s="158"/>
      <c r="QJK4" s="158"/>
      <c r="QJL4" s="158"/>
      <c r="QJM4" s="158"/>
      <c r="QJN4" s="158"/>
      <c r="QJO4" s="158"/>
      <c r="QJP4" s="158"/>
      <c r="QJQ4" s="158"/>
      <c r="QJR4" s="158"/>
      <c r="QJS4" s="158"/>
      <c r="QJT4" s="158"/>
      <c r="QJU4" s="158"/>
      <c r="QJV4" s="158"/>
      <c r="QJW4" s="158"/>
      <c r="QJX4" s="158"/>
      <c r="QJY4" s="158"/>
      <c r="QJZ4" s="158"/>
      <c r="QKA4" s="158"/>
      <c r="QKB4" s="158"/>
      <c r="QKC4" s="158"/>
      <c r="QKD4" s="158"/>
      <c r="QKE4" s="158"/>
      <c r="QKF4" s="158"/>
      <c r="QKG4" s="158"/>
      <c r="QKH4" s="158"/>
      <c r="QKI4" s="158"/>
      <c r="QKJ4" s="158"/>
      <c r="QKK4" s="158"/>
      <c r="QKL4" s="158"/>
      <c r="QKM4" s="158"/>
      <c r="QKN4" s="158"/>
      <c r="QKO4" s="158"/>
      <c r="QKP4" s="158"/>
      <c r="QKQ4" s="158"/>
      <c r="QKR4" s="158"/>
      <c r="QKS4" s="158"/>
      <c r="QKT4" s="158"/>
      <c r="QKU4" s="158"/>
      <c r="QKV4" s="158"/>
      <c r="QKW4" s="158"/>
      <c r="QKX4" s="158"/>
      <c r="QKY4" s="158"/>
      <c r="QKZ4" s="158"/>
      <c r="QLA4" s="158"/>
      <c r="QLB4" s="158"/>
      <c r="QLC4" s="158"/>
      <c r="QLD4" s="158"/>
      <c r="QLE4" s="158"/>
      <c r="QLF4" s="158"/>
      <c r="QLG4" s="158"/>
      <c r="QLH4" s="158"/>
      <c r="QLI4" s="158"/>
      <c r="QLJ4" s="158"/>
      <c r="QLK4" s="158"/>
      <c r="QLL4" s="158"/>
      <c r="QLM4" s="158"/>
      <c r="QLN4" s="158"/>
      <c r="QLO4" s="158"/>
      <c r="QLP4" s="158"/>
      <c r="QLQ4" s="158"/>
      <c r="QLR4" s="158"/>
      <c r="QLS4" s="158"/>
      <c r="QLT4" s="158"/>
      <c r="QLU4" s="158"/>
      <c r="QLV4" s="158"/>
      <c r="QLW4" s="158"/>
      <c r="QLX4" s="158"/>
      <c r="QLY4" s="158"/>
      <c r="QLZ4" s="158"/>
      <c r="QMA4" s="158"/>
      <c r="QMB4" s="158"/>
      <c r="QMC4" s="158"/>
      <c r="QMD4" s="158"/>
      <c r="QME4" s="158"/>
      <c r="QMF4" s="158"/>
      <c r="QMG4" s="158"/>
      <c r="QMH4" s="158"/>
      <c r="QMI4" s="158"/>
      <c r="QMJ4" s="158"/>
      <c r="QMK4" s="158"/>
      <c r="QML4" s="158"/>
      <c r="QMM4" s="158"/>
      <c r="QMN4" s="158"/>
      <c r="QMO4" s="158"/>
      <c r="QMP4" s="158"/>
      <c r="QMQ4" s="158"/>
      <c r="QMR4" s="158"/>
      <c r="QMS4" s="158"/>
      <c r="QMT4" s="158"/>
      <c r="QMU4" s="158"/>
      <c r="QMV4" s="158"/>
      <c r="QMW4" s="158"/>
      <c r="QMX4" s="158"/>
      <c r="QMY4" s="158"/>
      <c r="QMZ4" s="158"/>
      <c r="QNA4" s="158"/>
      <c r="QNB4" s="158"/>
      <c r="QNC4" s="158"/>
      <c r="QND4" s="158"/>
      <c r="QNE4" s="158"/>
      <c r="QNF4" s="158"/>
      <c r="QNG4" s="158"/>
      <c r="QNH4" s="158"/>
      <c r="QNI4" s="158"/>
      <c r="QNJ4" s="158"/>
      <c r="QNK4" s="158"/>
      <c r="QNL4" s="158"/>
      <c r="QNM4" s="158"/>
      <c r="QNN4" s="158"/>
      <c r="QNO4" s="158"/>
      <c r="QNP4" s="158"/>
      <c r="QNQ4" s="158"/>
      <c r="QNR4" s="158"/>
      <c r="QNS4" s="158"/>
      <c r="QNT4" s="158"/>
      <c r="QNU4" s="158"/>
      <c r="QNV4" s="158"/>
      <c r="QNW4" s="158"/>
      <c r="QNX4" s="158"/>
      <c r="QNY4" s="158"/>
      <c r="QNZ4" s="158"/>
      <c r="QOA4" s="158"/>
      <c r="QOB4" s="158"/>
      <c r="QOC4" s="158"/>
      <c r="QOD4" s="158"/>
      <c r="QOE4" s="158"/>
      <c r="QOF4" s="158"/>
      <c r="QOG4" s="158"/>
      <c r="QOH4" s="158"/>
      <c r="QOI4" s="158"/>
      <c r="QOJ4" s="158"/>
      <c r="QOK4" s="158"/>
      <c r="QOL4" s="158"/>
      <c r="QOM4" s="158"/>
      <c r="QON4" s="158"/>
      <c r="QOO4" s="158"/>
      <c r="QOP4" s="158"/>
      <c r="QOQ4" s="158"/>
      <c r="QOR4" s="158"/>
      <c r="QOS4" s="158"/>
      <c r="QOT4" s="158"/>
      <c r="QOU4" s="158"/>
      <c r="QOV4" s="158"/>
      <c r="QOW4" s="158"/>
      <c r="QOX4" s="158"/>
      <c r="QOY4" s="158"/>
      <c r="QOZ4" s="158"/>
      <c r="QPA4" s="158"/>
      <c r="QPB4" s="158"/>
      <c r="QPC4" s="158"/>
      <c r="QPD4" s="158"/>
      <c r="QPE4" s="158"/>
      <c r="QPF4" s="158"/>
      <c r="QPG4" s="158"/>
      <c r="QPH4" s="158"/>
      <c r="QPI4" s="158"/>
      <c r="QPJ4" s="158"/>
      <c r="QPK4" s="158"/>
      <c r="QPL4" s="158"/>
      <c r="QPM4" s="158"/>
      <c r="QPN4" s="158"/>
      <c r="QPO4" s="158"/>
      <c r="QPP4" s="158"/>
      <c r="QPQ4" s="158"/>
      <c r="QPR4" s="158"/>
      <c r="QPS4" s="158"/>
      <c r="QPT4" s="158"/>
      <c r="QPU4" s="158"/>
      <c r="QPV4" s="158"/>
      <c r="QPW4" s="158"/>
      <c r="QPX4" s="158"/>
      <c r="QPY4" s="158"/>
      <c r="QPZ4" s="158"/>
      <c r="QQA4" s="158"/>
      <c r="QQB4" s="158"/>
      <c r="QQC4" s="158"/>
      <c r="QQD4" s="158"/>
      <c r="QQE4" s="158"/>
      <c r="QQF4" s="158"/>
      <c r="QQG4" s="158"/>
      <c r="QQH4" s="158"/>
      <c r="QQI4" s="158"/>
      <c r="QQJ4" s="158"/>
      <c r="QQK4" s="158"/>
      <c r="QQL4" s="158"/>
      <c r="QQM4" s="158"/>
      <c r="QQN4" s="158"/>
      <c r="QQO4" s="158"/>
      <c r="QQP4" s="158"/>
      <c r="QQQ4" s="158"/>
      <c r="QQR4" s="158"/>
      <c r="QQS4" s="158"/>
      <c r="QQT4" s="158"/>
      <c r="QQU4" s="158"/>
      <c r="QQV4" s="158"/>
      <c r="QQW4" s="158"/>
      <c r="QQX4" s="158"/>
      <c r="QQY4" s="158"/>
      <c r="QQZ4" s="158"/>
      <c r="QRA4" s="158"/>
      <c r="QRB4" s="158"/>
      <c r="QRC4" s="158"/>
      <c r="QRD4" s="158"/>
      <c r="QRE4" s="158"/>
      <c r="QRF4" s="158"/>
      <c r="QRG4" s="158"/>
      <c r="QRH4" s="158"/>
      <c r="QRI4" s="158"/>
      <c r="QRJ4" s="158"/>
      <c r="QRK4" s="158"/>
      <c r="QRL4" s="158"/>
      <c r="QRM4" s="158"/>
      <c r="QRN4" s="158"/>
      <c r="QRO4" s="158"/>
      <c r="QRP4" s="158"/>
      <c r="QRQ4" s="158"/>
      <c r="QRR4" s="158"/>
      <c r="QRS4" s="158"/>
      <c r="QRT4" s="158"/>
      <c r="QRU4" s="158"/>
      <c r="QRV4" s="158"/>
      <c r="QRW4" s="158"/>
      <c r="QRX4" s="158"/>
      <c r="QRY4" s="158"/>
      <c r="QRZ4" s="158"/>
      <c r="QSA4" s="158"/>
      <c r="QSB4" s="158"/>
      <c r="QSC4" s="158"/>
      <c r="QSD4" s="158"/>
      <c r="QSE4" s="158"/>
      <c r="QSF4" s="158"/>
      <c r="QSG4" s="158"/>
      <c r="QSH4" s="158"/>
      <c r="QSI4" s="158"/>
      <c r="QSJ4" s="158"/>
      <c r="QSK4" s="158"/>
      <c r="QSL4" s="158"/>
      <c r="QSM4" s="158"/>
      <c r="QSN4" s="158"/>
      <c r="QSO4" s="158"/>
      <c r="QSP4" s="158"/>
      <c r="QSQ4" s="158"/>
      <c r="QSR4" s="158"/>
      <c r="QSS4" s="158"/>
      <c r="QST4" s="158"/>
      <c r="QSU4" s="158"/>
      <c r="QSV4" s="158"/>
      <c r="QSW4" s="158"/>
      <c r="QSX4" s="158"/>
      <c r="QSY4" s="158"/>
      <c r="QSZ4" s="158"/>
      <c r="QTA4" s="158"/>
      <c r="QTB4" s="158"/>
      <c r="QTC4" s="158"/>
      <c r="QTD4" s="158"/>
      <c r="QTE4" s="158"/>
      <c r="QTF4" s="158"/>
      <c r="QTG4" s="158"/>
      <c r="QTH4" s="158"/>
      <c r="QTI4" s="158"/>
      <c r="QTJ4" s="158"/>
      <c r="QTK4" s="158"/>
      <c r="QTL4" s="158"/>
      <c r="QTM4" s="158"/>
      <c r="QTN4" s="158"/>
      <c r="QTO4" s="158"/>
      <c r="QTP4" s="158"/>
      <c r="QTQ4" s="158"/>
      <c r="QTR4" s="158"/>
      <c r="QTS4" s="158"/>
      <c r="QTT4" s="158"/>
      <c r="QTU4" s="158"/>
      <c r="QTV4" s="158"/>
      <c r="QTW4" s="158"/>
      <c r="QTX4" s="158"/>
      <c r="QTY4" s="158"/>
      <c r="QTZ4" s="158"/>
      <c r="QUA4" s="158"/>
      <c r="QUB4" s="158"/>
      <c r="QUC4" s="158"/>
      <c r="QUD4" s="158"/>
      <c r="QUE4" s="158"/>
      <c r="QUF4" s="158"/>
      <c r="QUG4" s="158"/>
      <c r="QUH4" s="158"/>
      <c r="QUI4" s="158"/>
      <c r="QUJ4" s="158"/>
      <c r="QUK4" s="158"/>
      <c r="QUL4" s="158"/>
      <c r="QUM4" s="158"/>
      <c r="QUN4" s="158"/>
      <c r="QUO4" s="158"/>
      <c r="QUP4" s="158"/>
      <c r="QUQ4" s="158"/>
      <c r="QUR4" s="158"/>
      <c r="QUS4" s="158"/>
      <c r="QUT4" s="158"/>
      <c r="QUU4" s="158"/>
      <c r="QUV4" s="158"/>
      <c r="QUW4" s="158"/>
      <c r="QUX4" s="158"/>
      <c r="QUY4" s="158"/>
      <c r="QUZ4" s="158"/>
      <c r="QVA4" s="158"/>
      <c r="QVB4" s="158"/>
      <c r="QVC4" s="158"/>
      <c r="QVD4" s="158"/>
      <c r="QVE4" s="158"/>
      <c r="QVF4" s="158"/>
      <c r="QVG4" s="158"/>
      <c r="QVH4" s="158"/>
      <c r="QVI4" s="158"/>
      <c r="QVJ4" s="158"/>
      <c r="QVK4" s="158"/>
      <c r="QVL4" s="158"/>
      <c r="QVM4" s="158"/>
      <c r="QVN4" s="158"/>
      <c r="QVO4" s="158"/>
      <c r="QVP4" s="158"/>
      <c r="QVQ4" s="158"/>
      <c r="QVR4" s="158"/>
      <c r="QVS4" s="158"/>
      <c r="QVT4" s="158"/>
      <c r="QVU4" s="158"/>
      <c r="QVV4" s="158"/>
      <c r="QVW4" s="158"/>
      <c r="QVX4" s="158"/>
      <c r="QVY4" s="158"/>
      <c r="QVZ4" s="158"/>
      <c r="QWA4" s="158"/>
      <c r="QWB4" s="158"/>
      <c r="QWC4" s="158"/>
      <c r="QWD4" s="158"/>
      <c r="QWE4" s="158"/>
      <c r="QWF4" s="158"/>
      <c r="QWG4" s="158"/>
      <c r="QWH4" s="158"/>
      <c r="QWI4" s="158"/>
      <c r="QWJ4" s="158"/>
      <c r="QWK4" s="158"/>
      <c r="QWL4" s="158"/>
      <c r="QWM4" s="158"/>
      <c r="QWN4" s="158"/>
      <c r="QWO4" s="158"/>
      <c r="QWP4" s="158"/>
      <c r="QWQ4" s="158"/>
      <c r="QWR4" s="158"/>
      <c r="QWS4" s="158"/>
      <c r="QWT4" s="158"/>
      <c r="QWU4" s="158"/>
      <c r="QWV4" s="158"/>
      <c r="QWW4" s="158"/>
      <c r="QWX4" s="158"/>
      <c r="QWY4" s="158"/>
      <c r="QWZ4" s="158"/>
      <c r="QXA4" s="158"/>
      <c r="QXB4" s="158"/>
      <c r="QXC4" s="158"/>
      <c r="QXD4" s="158"/>
      <c r="QXE4" s="158"/>
      <c r="QXF4" s="158"/>
      <c r="QXG4" s="158"/>
      <c r="QXH4" s="158"/>
      <c r="QXI4" s="158"/>
      <c r="QXJ4" s="158"/>
      <c r="QXK4" s="158"/>
      <c r="QXL4" s="158"/>
      <c r="QXM4" s="158"/>
      <c r="QXN4" s="158"/>
      <c r="QXO4" s="158"/>
      <c r="QXP4" s="158"/>
      <c r="QXQ4" s="158"/>
      <c r="QXR4" s="158"/>
      <c r="QXS4" s="158"/>
      <c r="QXT4" s="158"/>
      <c r="QXU4" s="158"/>
      <c r="QXV4" s="158"/>
      <c r="QXW4" s="158"/>
      <c r="QXX4" s="158"/>
      <c r="QXY4" s="158"/>
      <c r="QXZ4" s="158"/>
      <c r="QYA4" s="158"/>
      <c r="QYB4" s="158"/>
      <c r="QYC4" s="158"/>
      <c r="QYD4" s="158"/>
      <c r="QYE4" s="158"/>
      <c r="QYF4" s="158"/>
      <c r="QYG4" s="158"/>
      <c r="QYH4" s="158"/>
      <c r="QYI4" s="158"/>
      <c r="QYJ4" s="158"/>
      <c r="QYK4" s="158"/>
      <c r="QYL4" s="158"/>
      <c r="QYM4" s="158"/>
      <c r="QYN4" s="158"/>
      <c r="QYO4" s="158"/>
      <c r="QYP4" s="158"/>
      <c r="QYQ4" s="158"/>
      <c r="QYR4" s="158"/>
      <c r="QYS4" s="158"/>
      <c r="QYT4" s="158"/>
      <c r="QYU4" s="158"/>
      <c r="QYV4" s="158"/>
      <c r="QYW4" s="158"/>
      <c r="QYX4" s="158"/>
      <c r="QYY4" s="158"/>
      <c r="QYZ4" s="158"/>
      <c r="QZA4" s="158"/>
      <c r="QZB4" s="158"/>
      <c r="QZC4" s="158"/>
      <c r="QZD4" s="158"/>
      <c r="QZE4" s="158"/>
      <c r="QZF4" s="158"/>
      <c r="QZG4" s="158"/>
      <c r="QZH4" s="158"/>
      <c r="QZI4" s="158"/>
      <c r="QZJ4" s="158"/>
      <c r="QZK4" s="158"/>
      <c r="QZL4" s="158"/>
      <c r="QZM4" s="158"/>
      <c r="QZN4" s="158"/>
      <c r="QZO4" s="158"/>
      <c r="QZP4" s="158"/>
      <c r="QZQ4" s="158"/>
      <c r="QZR4" s="158"/>
      <c r="QZS4" s="158"/>
      <c r="QZT4" s="158"/>
      <c r="QZU4" s="158"/>
      <c r="QZV4" s="158"/>
      <c r="QZW4" s="158"/>
      <c r="QZX4" s="158"/>
      <c r="QZY4" s="158"/>
      <c r="QZZ4" s="158"/>
      <c r="RAA4" s="158"/>
      <c r="RAB4" s="158"/>
      <c r="RAC4" s="158"/>
      <c r="RAD4" s="158"/>
      <c r="RAE4" s="158"/>
      <c r="RAF4" s="158"/>
      <c r="RAG4" s="158"/>
      <c r="RAH4" s="158"/>
      <c r="RAI4" s="158"/>
      <c r="RAJ4" s="158"/>
      <c r="RAK4" s="158"/>
      <c r="RAL4" s="158"/>
      <c r="RAM4" s="158"/>
      <c r="RAN4" s="158"/>
      <c r="RAO4" s="158"/>
      <c r="RAP4" s="158"/>
      <c r="RAQ4" s="158"/>
      <c r="RAR4" s="158"/>
      <c r="RAS4" s="158"/>
      <c r="RAT4" s="158"/>
      <c r="RAU4" s="158"/>
      <c r="RAV4" s="158"/>
      <c r="RAW4" s="158"/>
      <c r="RAX4" s="158"/>
      <c r="RAY4" s="158"/>
      <c r="RAZ4" s="158"/>
      <c r="RBA4" s="158"/>
      <c r="RBB4" s="158"/>
      <c r="RBC4" s="158"/>
      <c r="RBD4" s="158"/>
      <c r="RBE4" s="158"/>
      <c r="RBF4" s="158"/>
      <c r="RBG4" s="158"/>
      <c r="RBH4" s="158"/>
      <c r="RBI4" s="158"/>
      <c r="RBJ4" s="158"/>
      <c r="RBK4" s="158"/>
      <c r="RBL4" s="158"/>
      <c r="RBM4" s="158"/>
      <c r="RBN4" s="158"/>
      <c r="RBO4" s="158"/>
      <c r="RBP4" s="158"/>
      <c r="RBQ4" s="158"/>
      <c r="RBR4" s="158"/>
      <c r="RBS4" s="158"/>
      <c r="RBT4" s="158"/>
      <c r="RBU4" s="158"/>
      <c r="RBV4" s="158"/>
      <c r="RBW4" s="158"/>
      <c r="RBX4" s="158"/>
      <c r="RBY4" s="158"/>
      <c r="RBZ4" s="158"/>
      <c r="RCA4" s="158"/>
      <c r="RCB4" s="158"/>
      <c r="RCC4" s="158"/>
      <c r="RCD4" s="158"/>
      <c r="RCE4" s="158"/>
      <c r="RCF4" s="158"/>
      <c r="RCG4" s="158"/>
      <c r="RCH4" s="158"/>
      <c r="RCI4" s="158"/>
      <c r="RCJ4" s="158"/>
      <c r="RCK4" s="158"/>
      <c r="RCL4" s="158"/>
      <c r="RCM4" s="158"/>
      <c r="RCN4" s="158"/>
      <c r="RCO4" s="158"/>
      <c r="RCP4" s="158"/>
      <c r="RCQ4" s="158"/>
      <c r="RCR4" s="158"/>
      <c r="RCS4" s="158"/>
      <c r="RCT4" s="158"/>
      <c r="RCU4" s="158"/>
      <c r="RCV4" s="158"/>
      <c r="RCW4" s="158"/>
      <c r="RCX4" s="158"/>
      <c r="RCY4" s="158"/>
      <c r="RCZ4" s="158"/>
      <c r="RDA4" s="158"/>
      <c r="RDB4" s="158"/>
      <c r="RDC4" s="158"/>
      <c r="RDD4" s="158"/>
      <c r="RDE4" s="158"/>
      <c r="RDF4" s="158"/>
      <c r="RDG4" s="158"/>
      <c r="RDH4" s="158"/>
      <c r="RDI4" s="158"/>
      <c r="RDJ4" s="158"/>
      <c r="RDK4" s="158"/>
      <c r="RDL4" s="158"/>
      <c r="RDM4" s="158"/>
      <c r="RDN4" s="158"/>
      <c r="RDO4" s="158"/>
      <c r="RDP4" s="158"/>
      <c r="RDQ4" s="158"/>
      <c r="RDR4" s="158"/>
      <c r="RDS4" s="158"/>
      <c r="RDT4" s="158"/>
      <c r="RDU4" s="158"/>
      <c r="RDV4" s="158"/>
      <c r="RDW4" s="158"/>
      <c r="RDX4" s="158"/>
      <c r="RDY4" s="158"/>
      <c r="RDZ4" s="158"/>
      <c r="REA4" s="158"/>
      <c r="REB4" s="158"/>
      <c r="REC4" s="158"/>
      <c r="RED4" s="158"/>
      <c r="REE4" s="158"/>
      <c r="REF4" s="158"/>
      <c r="REG4" s="158"/>
      <c r="REH4" s="158"/>
      <c r="REI4" s="158"/>
      <c r="REJ4" s="158"/>
      <c r="REK4" s="158"/>
      <c r="REL4" s="158"/>
      <c r="REM4" s="158"/>
      <c r="REN4" s="158"/>
      <c r="REO4" s="158"/>
      <c r="REP4" s="158"/>
      <c r="REQ4" s="158"/>
      <c r="RER4" s="158"/>
      <c r="RES4" s="158"/>
      <c r="RET4" s="158"/>
      <c r="REU4" s="158"/>
      <c r="REV4" s="158"/>
      <c r="REW4" s="158"/>
      <c r="REX4" s="158"/>
      <c r="REY4" s="158"/>
      <c r="REZ4" s="158"/>
      <c r="RFA4" s="158"/>
      <c r="RFB4" s="158"/>
      <c r="RFC4" s="158"/>
      <c r="RFD4" s="158"/>
      <c r="RFE4" s="158"/>
      <c r="RFF4" s="158"/>
      <c r="RFG4" s="158"/>
      <c r="RFH4" s="158"/>
      <c r="RFI4" s="158"/>
      <c r="RFJ4" s="158"/>
      <c r="RFK4" s="158"/>
      <c r="RFL4" s="158"/>
      <c r="RFM4" s="158"/>
      <c r="RFN4" s="158"/>
      <c r="RFO4" s="158"/>
      <c r="RFP4" s="158"/>
      <c r="RFQ4" s="158"/>
      <c r="RFR4" s="158"/>
      <c r="RFS4" s="158"/>
      <c r="RFT4" s="158"/>
      <c r="RFU4" s="158"/>
      <c r="RFV4" s="158"/>
      <c r="RFW4" s="158"/>
      <c r="RFX4" s="158"/>
      <c r="RFY4" s="158"/>
      <c r="RFZ4" s="158"/>
      <c r="RGA4" s="158"/>
      <c r="RGB4" s="158"/>
      <c r="RGC4" s="158"/>
      <c r="RGD4" s="158"/>
      <c r="RGE4" s="158"/>
      <c r="RGF4" s="158"/>
      <c r="RGG4" s="158"/>
      <c r="RGH4" s="158"/>
      <c r="RGI4" s="158"/>
      <c r="RGJ4" s="158"/>
      <c r="RGK4" s="158"/>
      <c r="RGL4" s="158"/>
      <c r="RGM4" s="158"/>
      <c r="RGN4" s="158"/>
      <c r="RGO4" s="158"/>
      <c r="RGP4" s="158"/>
      <c r="RGQ4" s="158"/>
      <c r="RGR4" s="158"/>
      <c r="RGS4" s="158"/>
      <c r="RGT4" s="158"/>
      <c r="RGU4" s="158"/>
      <c r="RGV4" s="158"/>
      <c r="RGW4" s="158"/>
      <c r="RGX4" s="158"/>
      <c r="RGY4" s="158"/>
      <c r="RGZ4" s="158"/>
      <c r="RHA4" s="158"/>
      <c r="RHB4" s="158"/>
      <c r="RHC4" s="158"/>
      <c r="RHD4" s="158"/>
      <c r="RHE4" s="158"/>
      <c r="RHF4" s="158"/>
      <c r="RHG4" s="158"/>
      <c r="RHH4" s="158"/>
      <c r="RHI4" s="158"/>
      <c r="RHJ4" s="158"/>
      <c r="RHK4" s="158"/>
      <c r="RHL4" s="158"/>
      <c r="RHM4" s="158"/>
      <c r="RHN4" s="158"/>
      <c r="RHO4" s="158"/>
      <c r="RHP4" s="158"/>
      <c r="RHQ4" s="158"/>
      <c r="RHR4" s="158"/>
      <c r="RHS4" s="158"/>
      <c r="RHT4" s="158"/>
      <c r="RHU4" s="158"/>
      <c r="RHV4" s="158"/>
      <c r="RHW4" s="158"/>
      <c r="RHX4" s="158"/>
      <c r="RHY4" s="158"/>
      <c r="RHZ4" s="158"/>
      <c r="RIA4" s="158"/>
      <c r="RIB4" s="158"/>
      <c r="RIC4" s="158"/>
      <c r="RID4" s="158"/>
      <c r="RIE4" s="158"/>
      <c r="RIF4" s="158"/>
      <c r="RIG4" s="158"/>
      <c r="RIH4" s="158"/>
      <c r="RII4" s="158"/>
      <c r="RIJ4" s="158"/>
      <c r="RIK4" s="158"/>
      <c r="RIL4" s="158"/>
      <c r="RIM4" s="158"/>
      <c r="RIN4" s="158"/>
      <c r="RIO4" s="158"/>
      <c r="RIP4" s="158"/>
      <c r="RIQ4" s="158"/>
      <c r="RIR4" s="158"/>
      <c r="RIS4" s="158"/>
      <c r="RIT4" s="158"/>
      <c r="RIU4" s="158"/>
      <c r="RIV4" s="158"/>
      <c r="RIW4" s="158"/>
      <c r="RIX4" s="158"/>
      <c r="RIY4" s="158"/>
      <c r="RIZ4" s="158"/>
      <c r="RJA4" s="158"/>
      <c r="RJB4" s="158"/>
      <c r="RJC4" s="158"/>
      <c r="RJD4" s="158"/>
      <c r="RJE4" s="158"/>
      <c r="RJF4" s="158"/>
      <c r="RJG4" s="158"/>
      <c r="RJH4" s="158"/>
      <c r="RJI4" s="158"/>
      <c r="RJJ4" s="158"/>
      <c r="RJK4" s="158"/>
      <c r="RJL4" s="158"/>
      <c r="RJM4" s="158"/>
      <c r="RJN4" s="158"/>
      <c r="RJO4" s="158"/>
      <c r="RJP4" s="158"/>
      <c r="RJQ4" s="158"/>
      <c r="RJR4" s="158"/>
      <c r="RJS4" s="158"/>
      <c r="RJT4" s="158"/>
      <c r="RJU4" s="158"/>
      <c r="RJV4" s="158"/>
      <c r="RJW4" s="158"/>
      <c r="RJX4" s="158"/>
      <c r="RJY4" s="158"/>
      <c r="RJZ4" s="158"/>
      <c r="RKA4" s="158"/>
      <c r="RKB4" s="158"/>
      <c r="RKC4" s="158"/>
      <c r="RKD4" s="158"/>
      <c r="RKE4" s="158"/>
      <c r="RKF4" s="158"/>
      <c r="RKG4" s="158"/>
      <c r="RKH4" s="158"/>
      <c r="RKI4" s="158"/>
      <c r="RKJ4" s="158"/>
      <c r="RKK4" s="158"/>
      <c r="RKL4" s="158"/>
      <c r="RKM4" s="158"/>
      <c r="RKN4" s="158"/>
      <c r="RKO4" s="158"/>
      <c r="RKP4" s="158"/>
      <c r="RKQ4" s="158"/>
      <c r="RKR4" s="158"/>
      <c r="RKS4" s="158"/>
      <c r="RKT4" s="158"/>
      <c r="RKU4" s="158"/>
      <c r="RKV4" s="158"/>
      <c r="RKW4" s="158"/>
      <c r="RKX4" s="158"/>
      <c r="RKY4" s="158"/>
      <c r="RKZ4" s="158"/>
      <c r="RLA4" s="158"/>
      <c r="RLB4" s="158"/>
      <c r="RLC4" s="158"/>
      <c r="RLD4" s="158"/>
      <c r="RLE4" s="158"/>
      <c r="RLF4" s="158"/>
      <c r="RLG4" s="158"/>
      <c r="RLH4" s="158"/>
      <c r="RLI4" s="158"/>
      <c r="RLJ4" s="158"/>
      <c r="RLK4" s="158"/>
      <c r="RLL4" s="158"/>
      <c r="RLM4" s="158"/>
      <c r="RLN4" s="158"/>
      <c r="RLO4" s="158"/>
      <c r="RLP4" s="158"/>
      <c r="RLQ4" s="158"/>
      <c r="RLR4" s="158"/>
      <c r="RLS4" s="158"/>
      <c r="RLT4" s="158"/>
      <c r="RLU4" s="158"/>
      <c r="RLV4" s="158"/>
      <c r="RLW4" s="158"/>
      <c r="RLX4" s="158"/>
      <c r="RLY4" s="158"/>
      <c r="RLZ4" s="158"/>
      <c r="RMA4" s="158"/>
      <c r="RMB4" s="158"/>
      <c r="RMC4" s="158"/>
      <c r="RMD4" s="158"/>
      <c r="RME4" s="158"/>
      <c r="RMF4" s="158"/>
      <c r="RMG4" s="158"/>
      <c r="RMH4" s="158"/>
      <c r="RMI4" s="158"/>
      <c r="RMJ4" s="158"/>
      <c r="RMK4" s="158"/>
      <c r="RML4" s="158"/>
      <c r="RMM4" s="158"/>
      <c r="RMN4" s="158"/>
      <c r="RMO4" s="158"/>
      <c r="RMP4" s="158"/>
      <c r="RMQ4" s="158"/>
      <c r="RMR4" s="158"/>
      <c r="RMS4" s="158"/>
      <c r="RMT4" s="158"/>
      <c r="RMU4" s="158"/>
      <c r="RMV4" s="158"/>
      <c r="RMW4" s="158"/>
      <c r="RMX4" s="158"/>
      <c r="RMY4" s="158"/>
      <c r="RMZ4" s="158"/>
      <c r="RNA4" s="158"/>
      <c r="RNB4" s="158"/>
      <c r="RNC4" s="158"/>
      <c r="RND4" s="158"/>
      <c r="RNE4" s="158"/>
      <c r="RNF4" s="158"/>
      <c r="RNG4" s="158"/>
      <c r="RNH4" s="158"/>
      <c r="RNI4" s="158"/>
      <c r="RNJ4" s="158"/>
      <c r="RNK4" s="158"/>
      <c r="RNL4" s="158"/>
      <c r="RNM4" s="158"/>
      <c r="RNN4" s="158"/>
      <c r="RNO4" s="158"/>
      <c r="RNP4" s="158"/>
      <c r="RNQ4" s="158"/>
      <c r="RNR4" s="158"/>
      <c r="RNS4" s="158"/>
      <c r="RNT4" s="158"/>
      <c r="RNU4" s="158"/>
      <c r="RNV4" s="158"/>
      <c r="RNW4" s="158"/>
      <c r="RNX4" s="158"/>
      <c r="RNY4" s="158"/>
      <c r="RNZ4" s="158"/>
      <c r="ROA4" s="158"/>
      <c r="ROB4" s="158"/>
      <c r="ROC4" s="158"/>
      <c r="ROD4" s="158"/>
      <c r="ROE4" s="158"/>
      <c r="ROF4" s="158"/>
      <c r="ROG4" s="158"/>
      <c r="ROH4" s="158"/>
      <c r="ROI4" s="158"/>
      <c r="ROJ4" s="158"/>
      <c r="ROK4" s="158"/>
      <c r="ROL4" s="158"/>
      <c r="ROM4" s="158"/>
      <c r="RON4" s="158"/>
      <c r="ROO4" s="158"/>
      <c r="ROP4" s="158"/>
      <c r="ROQ4" s="158"/>
      <c r="ROR4" s="158"/>
      <c r="ROS4" s="158"/>
      <c r="ROT4" s="158"/>
      <c r="ROU4" s="158"/>
      <c r="ROV4" s="158"/>
      <c r="ROW4" s="158"/>
      <c r="ROX4" s="158"/>
      <c r="ROY4" s="158"/>
      <c r="ROZ4" s="158"/>
      <c r="RPA4" s="158"/>
      <c r="RPB4" s="158"/>
      <c r="RPC4" s="158"/>
      <c r="RPD4" s="158"/>
      <c r="RPE4" s="158"/>
      <c r="RPF4" s="158"/>
      <c r="RPG4" s="158"/>
      <c r="RPH4" s="158"/>
      <c r="RPI4" s="158"/>
      <c r="RPJ4" s="158"/>
      <c r="RPK4" s="158"/>
      <c r="RPL4" s="158"/>
      <c r="RPM4" s="158"/>
      <c r="RPN4" s="158"/>
      <c r="RPO4" s="158"/>
      <c r="RPP4" s="158"/>
      <c r="RPQ4" s="158"/>
      <c r="RPR4" s="158"/>
      <c r="RPS4" s="158"/>
      <c r="RPT4" s="158"/>
      <c r="RPU4" s="158"/>
      <c r="RPV4" s="158"/>
      <c r="RPW4" s="158"/>
      <c r="RPX4" s="158"/>
      <c r="RPY4" s="158"/>
      <c r="RPZ4" s="158"/>
      <c r="RQA4" s="158"/>
      <c r="RQB4" s="158"/>
      <c r="RQC4" s="158"/>
      <c r="RQD4" s="158"/>
      <c r="RQE4" s="158"/>
      <c r="RQF4" s="158"/>
      <c r="RQG4" s="158"/>
      <c r="RQH4" s="158"/>
      <c r="RQI4" s="158"/>
      <c r="RQJ4" s="158"/>
      <c r="RQK4" s="158"/>
      <c r="RQL4" s="158"/>
      <c r="RQM4" s="158"/>
      <c r="RQN4" s="158"/>
      <c r="RQO4" s="158"/>
      <c r="RQP4" s="158"/>
      <c r="RQQ4" s="158"/>
      <c r="RQR4" s="158"/>
      <c r="RQS4" s="158"/>
      <c r="RQT4" s="158"/>
      <c r="RQU4" s="158"/>
      <c r="RQV4" s="158"/>
      <c r="RQW4" s="158"/>
      <c r="RQX4" s="158"/>
      <c r="RQY4" s="158"/>
      <c r="RQZ4" s="158"/>
      <c r="RRA4" s="158"/>
      <c r="RRB4" s="158"/>
      <c r="RRC4" s="158"/>
      <c r="RRD4" s="158"/>
      <c r="RRE4" s="158"/>
      <c r="RRF4" s="158"/>
      <c r="RRG4" s="158"/>
      <c r="RRH4" s="158"/>
      <c r="RRI4" s="158"/>
      <c r="RRJ4" s="158"/>
      <c r="RRK4" s="158"/>
      <c r="RRL4" s="158"/>
      <c r="RRM4" s="158"/>
      <c r="RRN4" s="158"/>
      <c r="RRO4" s="158"/>
      <c r="RRP4" s="158"/>
      <c r="RRQ4" s="158"/>
      <c r="RRR4" s="158"/>
      <c r="RRS4" s="158"/>
      <c r="RRT4" s="158"/>
      <c r="RRU4" s="158"/>
      <c r="RRV4" s="158"/>
      <c r="RRW4" s="158"/>
      <c r="RRX4" s="158"/>
      <c r="RRY4" s="158"/>
      <c r="RRZ4" s="158"/>
      <c r="RSA4" s="158"/>
      <c r="RSB4" s="158"/>
      <c r="RSC4" s="158"/>
      <c r="RSD4" s="158"/>
      <c r="RSE4" s="158"/>
      <c r="RSF4" s="158"/>
      <c r="RSG4" s="158"/>
      <c r="RSH4" s="158"/>
      <c r="RSI4" s="158"/>
      <c r="RSJ4" s="158"/>
      <c r="RSK4" s="158"/>
      <c r="RSL4" s="158"/>
      <c r="RSM4" s="158"/>
      <c r="RSN4" s="158"/>
      <c r="RSO4" s="158"/>
      <c r="RSP4" s="158"/>
      <c r="RSQ4" s="158"/>
      <c r="RSR4" s="158"/>
      <c r="RSS4" s="158"/>
      <c r="RST4" s="158"/>
      <c r="RSU4" s="158"/>
      <c r="RSV4" s="158"/>
      <c r="RSW4" s="158"/>
      <c r="RSX4" s="158"/>
      <c r="RSY4" s="158"/>
      <c r="RSZ4" s="158"/>
      <c r="RTA4" s="158"/>
      <c r="RTB4" s="158"/>
      <c r="RTC4" s="158"/>
      <c r="RTD4" s="158"/>
      <c r="RTE4" s="158"/>
      <c r="RTF4" s="158"/>
      <c r="RTG4" s="158"/>
      <c r="RTH4" s="158"/>
      <c r="RTI4" s="158"/>
      <c r="RTJ4" s="158"/>
      <c r="RTK4" s="158"/>
      <c r="RTL4" s="158"/>
      <c r="RTM4" s="158"/>
      <c r="RTN4" s="158"/>
      <c r="RTO4" s="158"/>
      <c r="RTP4" s="158"/>
      <c r="RTQ4" s="158"/>
      <c r="RTR4" s="158"/>
      <c r="RTS4" s="158"/>
      <c r="RTT4" s="158"/>
      <c r="RTU4" s="158"/>
      <c r="RTV4" s="158"/>
      <c r="RTW4" s="158"/>
      <c r="RTX4" s="158"/>
      <c r="RTY4" s="158"/>
      <c r="RTZ4" s="158"/>
      <c r="RUA4" s="158"/>
      <c r="RUB4" s="158"/>
      <c r="RUC4" s="158"/>
      <c r="RUD4" s="158"/>
      <c r="RUE4" s="158"/>
      <c r="RUF4" s="158"/>
      <c r="RUG4" s="158"/>
      <c r="RUH4" s="158"/>
      <c r="RUI4" s="158"/>
      <c r="RUJ4" s="158"/>
      <c r="RUK4" s="158"/>
      <c r="RUL4" s="158"/>
      <c r="RUM4" s="158"/>
      <c r="RUN4" s="158"/>
      <c r="RUO4" s="158"/>
      <c r="RUP4" s="158"/>
      <c r="RUQ4" s="158"/>
      <c r="RUR4" s="158"/>
      <c r="RUS4" s="158"/>
      <c r="RUT4" s="158"/>
      <c r="RUU4" s="158"/>
      <c r="RUV4" s="158"/>
      <c r="RUW4" s="158"/>
      <c r="RUX4" s="158"/>
      <c r="RUY4" s="158"/>
      <c r="RUZ4" s="158"/>
      <c r="RVA4" s="158"/>
      <c r="RVB4" s="158"/>
      <c r="RVC4" s="158"/>
      <c r="RVD4" s="158"/>
      <c r="RVE4" s="158"/>
      <c r="RVF4" s="158"/>
      <c r="RVG4" s="158"/>
      <c r="RVH4" s="158"/>
      <c r="RVI4" s="158"/>
      <c r="RVJ4" s="158"/>
      <c r="RVK4" s="158"/>
      <c r="RVL4" s="158"/>
      <c r="RVM4" s="158"/>
      <c r="RVN4" s="158"/>
      <c r="RVO4" s="158"/>
      <c r="RVP4" s="158"/>
      <c r="RVQ4" s="158"/>
      <c r="RVR4" s="158"/>
      <c r="RVS4" s="158"/>
      <c r="RVT4" s="158"/>
      <c r="RVU4" s="158"/>
      <c r="RVV4" s="158"/>
      <c r="RVW4" s="158"/>
      <c r="RVX4" s="158"/>
      <c r="RVY4" s="158"/>
      <c r="RVZ4" s="158"/>
      <c r="RWA4" s="158"/>
      <c r="RWB4" s="158"/>
      <c r="RWC4" s="158"/>
      <c r="RWD4" s="158"/>
      <c r="RWE4" s="158"/>
      <c r="RWF4" s="158"/>
      <c r="RWG4" s="158"/>
      <c r="RWH4" s="158"/>
      <c r="RWI4" s="158"/>
      <c r="RWJ4" s="158"/>
      <c r="RWK4" s="158"/>
      <c r="RWL4" s="158"/>
      <c r="RWM4" s="158"/>
      <c r="RWN4" s="158"/>
      <c r="RWO4" s="158"/>
      <c r="RWP4" s="158"/>
      <c r="RWQ4" s="158"/>
      <c r="RWR4" s="158"/>
      <c r="RWS4" s="158"/>
      <c r="RWT4" s="158"/>
      <c r="RWU4" s="158"/>
      <c r="RWV4" s="158"/>
      <c r="RWW4" s="158"/>
      <c r="RWX4" s="158"/>
      <c r="RWY4" s="158"/>
      <c r="RWZ4" s="158"/>
      <c r="RXA4" s="158"/>
      <c r="RXB4" s="158"/>
      <c r="RXC4" s="158"/>
      <c r="RXD4" s="158"/>
      <c r="RXE4" s="158"/>
      <c r="RXF4" s="158"/>
      <c r="RXG4" s="158"/>
      <c r="RXH4" s="158"/>
      <c r="RXI4" s="158"/>
      <c r="RXJ4" s="158"/>
      <c r="RXK4" s="158"/>
      <c r="RXL4" s="158"/>
      <c r="RXM4" s="158"/>
      <c r="RXN4" s="158"/>
      <c r="RXO4" s="158"/>
      <c r="RXP4" s="158"/>
      <c r="RXQ4" s="158"/>
      <c r="RXR4" s="158"/>
      <c r="RXS4" s="158"/>
      <c r="RXT4" s="158"/>
      <c r="RXU4" s="158"/>
      <c r="RXV4" s="158"/>
      <c r="RXW4" s="158"/>
      <c r="RXX4" s="158"/>
      <c r="RXY4" s="158"/>
      <c r="RXZ4" s="158"/>
      <c r="RYA4" s="158"/>
      <c r="RYB4" s="158"/>
      <c r="RYC4" s="158"/>
      <c r="RYD4" s="158"/>
      <c r="RYE4" s="158"/>
      <c r="RYF4" s="158"/>
      <c r="RYG4" s="158"/>
      <c r="RYH4" s="158"/>
      <c r="RYI4" s="158"/>
      <c r="RYJ4" s="158"/>
      <c r="RYK4" s="158"/>
      <c r="RYL4" s="158"/>
      <c r="RYM4" s="158"/>
      <c r="RYN4" s="158"/>
      <c r="RYO4" s="158"/>
      <c r="RYP4" s="158"/>
      <c r="RYQ4" s="158"/>
      <c r="RYR4" s="158"/>
      <c r="RYS4" s="158"/>
      <c r="RYT4" s="158"/>
      <c r="RYU4" s="158"/>
      <c r="RYV4" s="158"/>
      <c r="RYW4" s="158"/>
      <c r="RYX4" s="158"/>
      <c r="RYY4" s="158"/>
      <c r="RYZ4" s="158"/>
      <c r="RZA4" s="158"/>
      <c r="RZB4" s="158"/>
      <c r="RZC4" s="158"/>
      <c r="RZD4" s="158"/>
      <c r="RZE4" s="158"/>
      <c r="RZF4" s="158"/>
      <c r="RZG4" s="158"/>
      <c r="RZH4" s="158"/>
      <c r="RZI4" s="158"/>
      <c r="RZJ4" s="158"/>
      <c r="RZK4" s="158"/>
      <c r="RZL4" s="158"/>
      <c r="RZM4" s="158"/>
      <c r="RZN4" s="158"/>
      <c r="RZO4" s="158"/>
      <c r="RZP4" s="158"/>
      <c r="RZQ4" s="158"/>
      <c r="RZR4" s="158"/>
      <c r="RZS4" s="158"/>
      <c r="RZT4" s="158"/>
      <c r="RZU4" s="158"/>
      <c r="RZV4" s="158"/>
      <c r="RZW4" s="158"/>
      <c r="RZX4" s="158"/>
      <c r="RZY4" s="158"/>
      <c r="RZZ4" s="158"/>
      <c r="SAA4" s="158"/>
      <c r="SAB4" s="158"/>
      <c r="SAC4" s="158"/>
      <c r="SAD4" s="158"/>
      <c r="SAE4" s="158"/>
      <c r="SAF4" s="158"/>
      <c r="SAG4" s="158"/>
      <c r="SAH4" s="158"/>
      <c r="SAI4" s="158"/>
      <c r="SAJ4" s="158"/>
      <c r="SAK4" s="158"/>
      <c r="SAL4" s="158"/>
      <c r="SAM4" s="158"/>
      <c r="SAN4" s="158"/>
      <c r="SAO4" s="158"/>
      <c r="SAP4" s="158"/>
      <c r="SAQ4" s="158"/>
      <c r="SAR4" s="158"/>
      <c r="SAS4" s="158"/>
      <c r="SAT4" s="158"/>
      <c r="SAU4" s="158"/>
      <c r="SAV4" s="158"/>
      <c r="SAW4" s="158"/>
      <c r="SAX4" s="158"/>
      <c r="SAY4" s="158"/>
      <c r="SAZ4" s="158"/>
      <c r="SBA4" s="158"/>
      <c r="SBB4" s="158"/>
      <c r="SBC4" s="158"/>
      <c r="SBD4" s="158"/>
      <c r="SBE4" s="158"/>
      <c r="SBF4" s="158"/>
      <c r="SBG4" s="158"/>
      <c r="SBH4" s="158"/>
      <c r="SBI4" s="158"/>
      <c r="SBJ4" s="158"/>
      <c r="SBK4" s="158"/>
      <c r="SBL4" s="158"/>
      <c r="SBM4" s="158"/>
      <c r="SBN4" s="158"/>
      <c r="SBO4" s="158"/>
      <c r="SBP4" s="158"/>
      <c r="SBQ4" s="158"/>
      <c r="SBR4" s="158"/>
      <c r="SBS4" s="158"/>
      <c r="SBT4" s="158"/>
      <c r="SBU4" s="158"/>
      <c r="SBV4" s="158"/>
      <c r="SBW4" s="158"/>
      <c r="SBX4" s="158"/>
      <c r="SBY4" s="158"/>
      <c r="SBZ4" s="158"/>
      <c r="SCA4" s="158"/>
      <c r="SCB4" s="158"/>
      <c r="SCC4" s="158"/>
      <c r="SCD4" s="158"/>
      <c r="SCE4" s="158"/>
      <c r="SCF4" s="158"/>
      <c r="SCG4" s="158"/>
      <c r="SCH4" s="158"/>
      <c r="SCI4" s="158"/>
      <c r="SCJ4" s="158"/>
      <c r="SCK4" s="158"/>
      <c r="SCL4" s="158"/>
      <c r="SCM4" s="158"/>
      <c r="SCN4" s="158"/>
      <c r="SCO4" s="158"/>
      <c r="SCP4" s="158"/>
      <c r="SCQ4" s="158"/>
      <c r="SCR4" s="158"/>
      <c r="SCS4" s="158"/>
      <c r="SCT4" s="158"/>
      <c r="SCU4" s="158"/>
      <c r="SCV4" s="158"/>
      <c r="SCW4" s="158"/>
      <c r="SCX4" s="158"/>
      <c r="SCY4" s="158"/>
      <c r="SCZ4" s="158"/>
      <c r="SDA4" s="158"/>
      <c r="SDB4" s="158"/>
      <c r="SDC4" s="158"/>
      <c r="SDD4" s="158"/>
      <c r="SDE4" s="158"/>
      <c r="SDF4" s="158"/>
      <c r="SDG4" s="158"/>
      <c r="SDH4" s="158"/>
      <c r="SDI4" s="158"/>
      <c r="SDJ4" s="158"/>
      <c r="SDK4" s="158"/>
      <c r="SDL4" s="158"/>
      <c r="SDM4" s="158"/>
      <c r="SDN4" s="158"/>
      <c r="SDO4" s="158"/>
      <c r="SDP4" s="158"/>
      <c r="SDQ4" s="158"/>
      <c r="SDR4" s="158"/>
      <c r="SDS4" s="158"/>
      <c r="SDT4" s="158"/>
      <c r="SDU4" s="158"/>
      <c r="SDV4" s="158"/>
      <c r="SDW4" s="158"/>
      <c r="SDX4" s="158"/>
      <c r="SDY4" s="158"/>
      <c r="SDZ4" s="158"/>
      <c r="SEA4" s="158"/>
      <c r="SEB4" s="158"/>
      <c r="SEC4" s="158"/>
      <c r="SED4" s="158"/>
      <c r="SEE4" s="158"/>
      <c r="SEF4" s="158"/>
      <c r="SEG4" s="158"/>
      <c r="SEH4" s="158"/>
      <c r="SEI4" s="158"/>
      <c r="SEJ4" s="158"/>
      <c r="SEK4" s="158"/>
      <c r="SEL4" s="158"/>
      <c r="SEM4" s="158"/>
      <c r="SEN4" s="158"/>
      <c r="SEO4" s="158"/>
      <c r="SEP4" s="158"/>
      <c r="SEQ4" s="158"/>
      <c r="SER4" s="158"/>
      <c r="SES4" s="158"/>
      <c r="SET4" s="158"/>
      <c r="SEU4" s="158"/>
      <c r="SEV4" s="158"/>
      <c r="SEW4" s="158"/>
      <c r="SEX4" s="158"/>
      <c r="SEY4" s="158"/>
      <c r="SEZ4" s="158"/>
      <c r="SFA4" s="158"/>
      <c r="SFB4" s="158"/>
      <c r="SFC4" s="158"/>
      <c r="SFD4" s="158"/>
      <c r="SFE4" s="158"/>
      <c r="SFF4" s="158"/>
      <c r="SFG4" s="158"/>
      <c r="SFH4" s="158"/>
      <c r="SFI4" s="158"/>
      <c r="SFJ4" s="158"/>
      <c r="SFK4" s="158"/>
      <c r="SFL4" s="158"/>
      <c r="SFM4" s="158"/>
      <c r="SFN4" s="158"/>
      <c r="SFO4" s="158"/>
      <c r="SFP4" s="158"/>
      <c r="SFQ4" s="158"/>
      <c r="SFR4" s="158"/>
      <c r="SFS4" s="158"/>
      <c r="SFT4" s="158"/>
      <c r="SFU4" s="158"/>
      <c r="SFV4" s="158"/>
      <c r="SFW4" s="158"/>
      <c r="SFX4" s="158"/>
      <c r="SFY4" s="158"/>
      <c r="SFZ4" s="158"/>
      <c r="SGA4" s="158"/>
      <c r="SGB4" s="158"/>
      <c r="SGC4" s="158"/>
      <c r="SGD4" s="158"/>
      <c r="SGE4" s="158"/>
      <c r="SGF4" s="158"/>
      <c r="SGG4" s="158"/>
      <c r="SGH4" s="158"/>
      <c r="SGI4" s="158"/>
      <c r="SGJ4" s="158"/>
      <c r="SGK4" s="158"/>
      <c r="SGL4" s="158"/>
      <c r="SGM4" s="158"/>
      <c r="SGN4" s="158"/>
      <c r="SGO4" s="158"/>
      <c r="SGP4" s="158"/>
      <c r="SGQ4" s="158"/>
      <c r="SGR4" s="158"/>
      <c r="SGS4" s="158"/>
      <c r="SGT4" s="158"/>
      <c r="SGU4" s="158"/>
      <c r="SGV4" s="158"/>
      <c r="SGW4" s="158"/>
      <c r="SGX4" s="158"/>
      <c r="SGY4" s="158"/>
      <c r="SGZ4" s="158"/>
      <c r="SHA4" s="158"/>
      <c r="SHB4" s="158"/>
      <c r="SHC4" s="158"/>
      <c r="SHD4" s="158"/>
      <c r="SHE4" s="158"/>
      <c r="SHF4" s="158"/>
      <c r="SHG4" s="158"/>
      <c r="SHH4" s="158"/>
      <c r="SHI4" s="158"/>
      <c r="SHJ4" s="158"/>
      <c r="SHK4" s="158"/>
      <c r="SHL4" s="158"/>
      <c r="SHM4" s="158"/>
      <c r="SHN4" s="158"/>
      <c r="SHO4" s="158"/>
      <c r="SHP4" s="158"/>
      <c r="SHQ4" s="158"/>
      <c r="SHR4" s="158"/>
      <c r="SHS4" s="158"/>
      <c r="SHT4" s="158"/>
      <c r="SHU4" s="158"/>
      <c r="SHV4" s="158"/>
      <c r="SHW4" s="158"/>
      <c r="SHX4" s="158"/>
      <c r="SHY4" s="158"/>
      <c r="SHZ4" s="158"/>
      <c r="SIA4" s="158"/>
      <c r="SIB4" s="158"/>
      <c r="SIC4" s="158"/>
      <c r="SID4" s="158"/>
      <c r="SIE4" s="158"/>
      <c r="SIF4" s="158"/>
      <c r="SIG4" s="158"/>
      <c r="SIH4" s="158"/>
      <c r="SII4" s="158"/>
      <c r="SIJ4" s="158"/>
      <c r="SIK4" s="158"/>
      <c r="SIL4" s="158"/>
      <c r="SIM4" s="158"/>
      <c r="SIN4" s="158"/>
      <c r="SIO4" s="158"/>
      <c r="SIP4" s="158"/>
      <c r="SIQ4" s="158"/>
      <c r="SIR4" s="158"/>
      <c r="SIS4" s="158"/>
      <c r="SIT4" s="158"/>
      <c r="SIU4" s="158"/>
      <c r="SIV4" s="158"/>
      <c r="SIW4" s="158"/>
      <c r="SIX4" s="158"/>
      <c r="SIY4" s="158"/>
      <c r="SIZ4" s="158"/>
      <c r="SJA4" s="158"/>
      <c r="SJB4" s="158"/>
      <c r="SJC4" s="158"/>
      <c r="SJD4" s="158"/>
      <c r="SJE4" s="158"/>
      <c r="SJF4" s="158"/>
      <c r="SJG4" s="158"/>
      <c r="SJH4" s="158"/>
      <c r="SJI4" s="158"/>
      <c r="SJJ4" s="158"/>
      <c r="SJK4" s="158"/>
      <c r="SJL4" s="158"/>
      <c r="SJM4" s="158"/>
      <c r="SJN4" s="158"/>
      <c r="SJO4" s="158"/>
      <c r="SJP4" s="158"/>
      <c r="SJQ4" s="158"/>
      <c r="SJR4" s="158"/>
      <c r="SJS4" s="158"/>
      <c r="SJT4" s="158"/>
      <c r="SJU4" s="158"/>
      <c r="SJV4" s="158"/>
      <c r="SJW4" s="158"/>
      <c r="SJX4" s="158"/>
      <c r="SJY4" s="158"/>
      <c r="SJZ4" s="158"/>
      <c r="SKA4" s="158"/>
      <c r="SKB4" s="158"/>
      <c r="SKC4" s="158"/>
      <c r="SKD4" s="158"/>
      <c r="SKE4" s="158"/>
      <c r="SKF4" s="158"/>
      <c r="SKG4" s="158"/>
      <c r="SKH4" s="158"/>
      <c r="SKI4" s="158"/>
      <c r="SKJ4" s="158"/>
      <c r="SKK4" s="158"/>
      <c r="SKL4" s="158"/>
      <c r="SKM4" s="158"/>
      <c r="SKN4" s="158"/>
      <c r="SKO4" s="158"/>
      <c r="SKP4" s="158"/>
      <c r="SKQ4" s="158"/>
      <c r="SKR4" s="158"/>
      <c r="SKS4" s="158"/>
      <c r="SKT4" s="158"/>
      <c r="SKU4" s="158"/>
      <c r="SKV4" s="158"/>
      <c r="SKW4" s="158"/>
      <c r="SKX4" s="158"/>
      <c r="SKY4" s="158"/>
      <c r="SKZ4" s="158"/>
      <c r="SLA4" s="158"/>
      <c r="SLB4" s="158"/>
      <c r="SLC4" s="158"/>
      <c r="SLD4" s="158"/>
      <c r="SLE4" s="158"/>
      <c r="SLF4" s="158"/>
      <c r="SLG4" s="158"/>
      <c r="SLH4" s="158"/>
      <c r="SLI4" s="158"/>
      <c r="SLJ4" s="158"/>
      <c r="SLK4" s="158"/>
      <c r="SLL4" s="158"/>
      <c r="SLM4" s="158"/>
      <c r="SLN4" s="158"/>
      <c r="SLO4" s="158"/>
      <c r="SLP4" s="158"/>
      <c r="SLQ4" s="158"/>
      <c r="SLR4" s="158"/>
      <c r="SLS4" s="158"/>
      <c r="SLT4" s="158"/>
      <c r="SLU4" s="158"/>
      <c r="SLV4" s="158"/>
      <c r="SLW4" s="158"/>
      <c r="SLX4" s="158"/>
      <c r="SLY4" s="158"/>
      <c r="SLZ4" s="158"/>
      <c r="SMA4" s="158"/>
      <c r="SMB4" s="158"/>
      <c r="SMC4" s="158"/>
      <c r="SMD4" s="158"/>
      <c r="SME4" s="158"/>
      <c r="SMF4" s="158"/>
      <c r="SMG4" s="158"/>
      <c r="SMH4" s="158"/>
      <c r="SMI4" s="158"/>
      <c r="SMJ4" s="158"/>
      <c r="SMK4" s="158"/>
      <c r="SML4" s="158"/>
      <c r="SMM4" s="158"/>
      <c r="SMN4" s="158"/>
      <c r="SMO4" s="158"/>
      <c r="SMP4" s="158"/>
      <c r="SMQ4" s="158"/>
      <c r="SMR4" s="158"/>
      <c r="SMS4" s="158"/>
      <c r="SMT4" s="158"/>
      <c r="SMU4" s="158"/>
      <c r="SMV4" s="158"/>
      <c r="SMW4" s="158"/>
      <c r="SMX4" s="158"/>
      <c r="SMY4" s="158"/>
      <c r="SMZ4" s="158"/>
      <c r="SNA4" s="158"/>
      <c r="SNB4" s="158"/>
      <c r="SNC4" s="158"/>
      <c r="SND4" s="158"/>
      <c r="SNE4" s="158"/>
      <c r="SNF4" s="158"/>
      <c r="SNG4" s="158"/>
      <c r="SNH4" s="158"/>
      <c r="SNI4" s="158"/>
      <c r="SNJ4" s="158"/>
      <c r="SNK4" s="158"/>
      <c r="SNL4" s="158"/>
      <c r="SNM4" s="158"/>
      <c r="SNN4" s="158"/>
      <c r="SNO4" s="158"/>
      <c r="SNP4" s="158"/>
      <c r="SNQ4" s="158"/>
      <c r="SNR4" s="158"/>
      <c r="SNS4" s="158"/>
      <c r="SNT4" s="158"/>
      <c r="SNU4" s="158"/>
      <c r="SNV4" s="158"/>
      <c r="SNW4" s="158"/>
      <c r="SNX4" s="158"/>
      <c r="SNY4" s="158"/>
      <c r="SNZ4" s="158"/>
      <c r="SOA4" s="158"/>
      <c r="SOB4" s="158"/>
      <c r="SOC4" s="158"/>
      <c r="SOD4" s="158"/>
      <c r="SOE4" s="158"/>
      <c r="SOF4" s="158"/>
      <c r="SOG4" s="158"/>
      <c r="SOH4" s="158"/>
      <c r="SOI4" s="158"/>
      <c r="SOJ4" s="158"/>
      <c r="SOK4" s="158"/>
      <c r="SOL4" s="158"/>
      <c r="SOM4" s="158"/>
      <c r="SON4" s="158"/>
      <c r="SOO4" s="158"/>
      <c r="SOP4" s="158"/>
      <c r="SOQ4" s="158"/>
      <c r="SOR4" s="158"/>
      <c r="SOS4" s="158"/>
      <c r="SOT4" s="158"/>
      <c r="SOU4" s="158"/>
      <c r="SOV4" s="158"/>
      <c r="SOW4" s="158"/>
      <c r="SOX4" s="158"/>
      <c r="SOY4" s="158"/>
      <c r="SOZ4" s="158"/>
      <c r="SPA4" s="158"/>
      <c r="SPB4" s="158"/>
      <c r="SPC4" s="158"/>
      <c r="SPD4" s="158"/>
      <c r="SPE4" s="158"/>
      <c r="SPF4" s="158"/>
      <c r="SPG4" s="158"/>
      <c r="SPH4" s="158"/>
      <c r="SPI4" s="158"/>
      <c r="SPJ4" s="158"/>
      <c r="SPK4" s="158"/>
      <c r="SPL4" s="158"/>
      <c r="SPM4" s="158"/>
      <c r="SPN4" s="158"/>
      <c r="SPO4" s="158"/>
      <c r="SPP4" s="158"/>
      <c r="SPQ4" s="158"/>
      <c r="SPR4" s="158"/>
      <c r="SPS4" s="158"/>
      <c r="SPT4" s="158"/>
      <c r="SPU4" s="158"/>
      <c r="SPV4" s="158"/>
      <c r="SPW4" s="158"/>
      <c r="SPX4" s="158"/>
      <c r="SPY4" s="158"/>
      <c r="SPZ4" s="158"/>
      <c r="SQA4" s="158"/>
      <c r="SQB4" s="158"/>
      <c r="SQC4" s="158"/>
      <c r="SQD4" s="158"/>
      <c r="SQE4" s="158"/>
      <c r="SQF4" s="158"/>
      <c r="SQG4" s="158"/>
      <c r="SQH4" s="158"/>
      <c r="SQI4" s="158"/>
      <c r="SQJ4" s="158"/>
      <c r="SQK4" s="158"/>
      <c r="SQL4" s="158"/>
      <c r="SQM4" s="158"/>
      <c r="SQN4" s="158"/>
      <c r="SQO4" s="158"/>
      <c r="SQP4" s="158"/>
      <c r="SQQ4" s="158"/>
      <c r="SQR4" s="158"/>
      <c r="SQS4" s="158"/>
      <c r="SQT4" s="158"/>
      <c r="SQU4" s="158"/>
      <c r="SQV4" s="158"/>
      <c r="SQW4" s="158"/>
      <c r="SQX4" s="158"/>
      <c r="SQY4" s="158"/>
      <c r="SQZ4" s="158"/>
      <c r="SRA4" s="158"/>
      <c r="SRB4" s="158"/>
      <c r="SRC4" s="158"/>
      <c r="SRD4" s="158"/>
      <c r="SRE4" s="158"/>
      <c r="SRF4" s="158"/>
      <c r="SRG4" s="158"/>
      <c r="SRH4" s="158"/>
      <c r="SRI4" s="158"/>
      <c r="SRJ4" s="158"/>
      <c r="SRK4" s="158"/>
      <c r="SRL4" s="158"/>
      <c r="SRM4" s="158"/>
      <c r="SRN4" s="158"/>
      <c r="SRO4" s="158"/>
      <c r="SRP4" s="158"/>
      <c r="SRQ4" s="158"/>
      <c r="SRR4" s="158"/>
      <c r="SRS4" s="158"/>
      <c r="SRT4" s="158"/>
      <c r="SRU4" s="158"/>
      <c r="SRV4" s="158"/>
      <c r="SRW4" s="158"/>
      <c r="SRX4" s="158"/>
      <c r="SRY4" s="158"/>
      <c r="SRZ4" s="158"/>
      <c r="SSA4" s="158"/>
      <c r="SSB4" s="158"/>
      <c r="SSC4" s="158"/>
      <c r="SSD4" s="158"/>
      <c r="SSE4" s="158"/>
      <c r="SSF4" s="158"/>
      <c r="SSG4" s="158"/>
      <c r="SSH4" s="158"/>
      <c r="SSI4" s="158"/>
      <c r="SSJ4" s="158"/>
      <c r="SSK4" s="158"/>
      <c r="SSL4" s="158"/>
      <c r="SSM4" s="158"/>
      <c r="SSN4" s="158"/>
      <c r="SSO4" s="158"/>
      <c r="SSP4" s="158"/>
      <c r="SSQ4" s="158"/>
      <c r="SSR4" s="158"/>
      <c r="SSS4" s="158"/>
      <c r="SST4" s="158"/>
      <c r="SSU4" s="158"/>
      <c r="SSV4" s="158"/>
      <c r="SSW4" s="158"/>
      <c r="SSX4" s="158"/>
      <c r="SSY4" s="158"/>
      <c r="SSZ4" s="158"/>
      <c r="STA4" s="158"/>
      <c r="STB4" s="158"/>
      <c r="STC4" s="158"/>
      <c r="STD4" s="158"/>
      <c r="STE4" s="158"/>
      <c r="STF4" s="158"/>
      <c r="STG4" s="158"/>
      <c r="STH4" s="158"/>
      <c r="STI4" s="158"/>
      <c r="STJ4" s="158"/>
      <c r="STK4" s="158"/>
      <c r="STL4" s="158"/>
      <c r="STM4" s="158"/>
      <c r="STN4" s="158"/>
      <c r="STO4" s="158"/>
      <c r="STP4" s="158"/>
      <c r="STQ4" s="158"/>
      <c r="STR4" s="158"/>
      <c r="STS4" s="158"/>
      <c r="STT4" s="158"/>
      <c r="STU4" s="158"/>
      <c r="STV4" s="158"/>
      <c r="STW4" s="158"/>
      <c r="STX4" s="158"/>
      <c r="STY4" s="158"/>
      <c r="STZ4" s="158"/>
      <c r="SUA4" s="158"/>
      <c r="SUB4" s="158"/>
      <c r="SUC4" s="158"/>
      <c r="SUD4" s="158"/>
      <c r="SUE4" s="158"/>
      <c r="SUF4" s="158"/>
      <c r="SUG4" s="158"/>
      <c r="SUH4" s="158"/>
      <c r="SUI4" s="158"/>
      <c r="SUJ4" s="158"/>
      <c r="SUK4" s="158"/>
      <c r="SUL4" s="158"/>
      <c r="SUM4" s="158"/>
      <c r="SUN4" s="158"/>
      <c r="SUO4" s="158"/>
      <c r="SUP4" s="158"/>
      <c r="SUQ4" s="158"/>
      <c r="SUR4" s="158"/>
      <c r="SUS4" s="158"/>
      <c r="SUT4" s="158"/>
      <c r="SUU4" s="158"/>
      <c r="SUV4" s="158"/>
      <c r="SUW4" s="158"/>
      <c r="SUX4" s="158"/>
      <c r="SUY4" s="158"/>
      <c r="SUZ4" s="158"/>
      <c r="SVA4" s="158"/>
      <c r="SVB4" s="158"/>
      <c r="SVC4" s="158"/>
      <c r="SVD4" s="158"/>
      <c r="SVE4" s="158"/>
      <c r="SVF4" s="158"/>
      <c r="SVG4" s="158"/>
      <c r="SVH4" s="158"/>
      <c r="SVI4" s="158"/>
      <c r="SVJ4" s="158"/>
      <c r="SVK4" s="158"/>
      <c r="SVL4" s="158"/>
      <c r="SVM4" s="158"/>
      <c r="SVN4" s="158"/>
      <c r="SVO4" s="158"/>
      <c r="SVP4" s="158"/>
      <c r="SVQ4" s="158"/>
      <c r="SVR4" s="158"/>
      <c r="SVS4" s="158"/>
      <c r="SVT4" s="158"/>
      <c r="SVU4" s="158"/>
      <c r="SVV4" s="158"/>
      <c r="SVW4" s="158"/>
      <c r="SVX4" s="158"/>
      <c r="SVY4" s="158"/>
      <c r="SVZ4" s="158"/>
      <c r="SWA4" s="158"/>
      <c r="SWB4" s="158"/>
      <c r="SWC4" s="158"/>
      <c r="SWD4" s="158"/>
      <c r="SWE4" s="158"/>
      <c r="SWF4" s="158"/>
      <c r="SWG4" s="158"/>
      <c r="SWH4" s="158"/>
      <c r="SWI4" s="158"/>
      <c r="SWJ4" s="158"/>
      <c r="SWK4" s="158"/>
      <c r="SWL4" s="158"/>
      <c r="SWM4" s="158"/>
      <c r="SWN4" s="158"/>
      <c r="SWO4" s="158"/>
      <c r="SWP4" s="158"/>
      <c r="SWQ4" s="158"/>
      <c r="SWR4" s="158"/>
      <c r="SWS4" s="158"/>
      <c r="SWT4" s="158"/>
      <c r="SWU4" s="158"/>
      <c r="SWV4" s="158"/>
      <c r="SWW4" s="158"/>
      <c r="SWX4" s="158"/>
      <c r="SWY4" s="158"/>
      <c r="SWZ4" s="158"/>
      <c r="SXA4" s="158"/>
      <c r="SXB4" s="158"/>
      <c r="SXC4" s="158"/>
      <c r="SXD4" s="158"/>
      <c r="SXE4" s="158"/>
      <c r="SXF4" s="158"/>
      <c r="SXG4" s="158"/>
      <c r="SXH4" s="158"/>
      <c r="SXI4" s="158"/>
      <c r="SXJ4" s="158"/>
      <c r="SXK4" s="158"/>
      <c r="SXL4" s="158"/>
      <c r="SXM4" s="158"/>
      <c r="SXN4" s="158"/>
      <c r="SXO4" s="158"/>
      <c r="SXP4" s="158"/>
      <c r="SXQ4" s="158"/>
      <c r="SXR4" s="158"/>
      <c r="SXS4" s="158"/>
      <c r="SXT4" s="158"/>
      <c r="SXU4" s="158"/>
      <c r="SXV4" s="158"/>
      <c r="SXW4" s="158"/>
      <c r="SXX4" s="158"/>
      <c r="SXY4" s="158"/>
      <c r="SXZ4" s="158"/>
      <c r="SYA4" s="158"/>
      <c r="SYB4" s="158"/>
      <c r="SYC4" s="158"/>
      <c r="SYD4" s="158"/>
      <c r="SYE4" s="158"/>
      <c r="SYF4" s="158"/>
      <c r="SYG4" s="158"/>
      <c r="SYH4" s="158"/>
      <c r="SYI4" s="158"/>
      <c r="SYJ4" s="158"/>
      <c r="SYK4" s="158"/>
      <c r="SYL4" s="158"/>
      <c r="SYM4" s="158"/>
      <c r="SYN4" s="158"/>
      <c r="SYO4" s="158"/>
      <c r="SYP4" s="158"/>
      <c r="SYQ4" s="158"/>
      <c r="SYR4" s="158"/>
      <c r="SYS4" s="158"/>
      <c r="SYT4" s="158"/>
      <c r="SYU4" s="158"/>
      <c r="SYV4" s="158"/>
      <c r="SYW4" s="158"/>
      <c r="SYX4" s="158"/>
      <c r="SYY4" s="158"/>
      <c r="SYZ4" s="158"/>
      <c r="SZA4" s="158"/>
      <c r="SZB4" s="158"/>
      <c r="SZC4" s="158"/>
      <c r="SZD4" s="158"/>
      <c r="SZE4" s="158"/>
      <c r="SZF4" s="158"/>
      <c r="SZG4" s="158"/>
      <c r="SZH4" s="158"/>
      <c r="SZI4" s="158"/>
      <c r="SZJ4" s="158"/>
      <c r="SZK4" s="158"/>
      <c r="SZL4" s="158"/>
      <c r="SZM4" s="158"/>
      <c r="SZN4" s="158"/>
      <c r="SZO4" s="158"/>
      <c r="SZP4" s="158"/>
      <c r="SZQ4" s="158"/>
      <c r="SZR4" s="158"/>
      <c r="SZS4" s="158"/>
      <c r="SZT4" s="158"/>
      <c r="SZU4" s="158"/>
      <c r="SZV4" s="158"/>
      <c r="SZW4" s="158"/>
      <c r="SZX4" s="158"/>
      <c r="SZY4" s="158"/>
      <c r="SZZ4" s="158"/>
      <c r="TAA4" s="158"/>
      <c r="TAB4" s="158"/>
      <c r="TAC4" s="158"/>
      <c r="TAD4" s="158"/>
      <c r="TAE4" s="158"/>
      <c r="TAF4" s="158"/>
      <c r="TAG4" s="158"/>
      <c r="TAH4" s="158"/>
      <c r="TAI4" s="158"/>
      <c r="TAJ4" s="158"/>
      <c r="TAK4" s="158"/>
      <c r="TAL4" s="158"/>
      <c r="TAM4" s="158"/>
      <c r="TAN4" s="158"/>
      <c r="TAO4" s="158"/>
      <c r="TAP4" s="158"/>
      <c r="TAQ4" s="158"/>
      <c r="TAR4" s="158"/>
      <c r="TAS4" s="158"/>
      <c r="TAT4" s="158"/>
      <c r="TAU4" s="158"/>
      <c r="TAV4" s="158"/>
      <c r="TAW4" s="158"/>
      <c r="TAX4" s="158"/>
      <c r="TAY4" s="158"/>
      <c r="TAZ4" s="158"/>
      <c r="TBA4" s="158"/>
      <c r="TBB4" s="158"/>
      <c r="TBC4" s="158"/>
      <c r="TBD4" s="158"/>
      <c r="TBE4" s="158"/>
      <c r="TBF4" s="158"/>
      <c r="TBG4" s="158"/>
      <c r="TBH4" s="158"/>
      <c r="TBI4" s="158"/>
      <c r="TBJ4" s="158"/>
      <c r="TBK4" s="158"/>
      <c r="TBL4" s="158"/>
      <c r="TBM4" s="158"/>
      <c r="TBN4" s="158"/>
      <c r="TBO4" s="158"/>
      <c r="TBP4" s="158"/>
      <c r="TBQ4" s="158"/>
      <c r="TBR4" s="158"/>
      <c r="TBS4" s="158"/>
      <c r="TBT4" s="158"/>
      <c r="TBU4" s="158"/>
      <c r="TBV4" s="158"/>
      <c r="TBW4" s="158"/>
      <c r="TBX4" s="158"/>
      <c r="TBY4" s="158"/>
      <c r="TBZ4" s="158"/>
      <c r="TCA4" s="158"/>
      <c r="TCB4" s="158"/>
      <c r="TCC4" s="158"/>
      <c r="TCD4" s="158"/>
      <c r="TCE4" s="158"/>
      <c r="TCF4" s="158"/>
      <c r="TCG4" s="158"/>
      <c r="TCH4" s="158"/>
      <c r="TCI4" s="158"/>
      <c r="TCJ4" s="158"/>
      <c r="TCK4" s="158"/>
      <c r="TCL4" s="158"/>
      <c r="TCM4" s="158"/>
      <c r="TCN4" s="158"/>
      <c r="TCO4" s="158"/>
      <c r="TCP4" s="158"/>
      <c r="TCQ4" s="158"/>
      <c r="TCR4" s="158"/>
      <c r="TCS4" s="158"/>
      <c r="TCT4" s="158"/>
      <c r="TCU4" s="158"/>
      <c r="TCV4" s="158"/>
      <c r="TCW4" s="158"/>
      <c r="TCX4" s="158"/>
      <c r="TCY4" s="158"/>
      <c r="TCZ4" s="158"/>
      <c r="TDA4" s="158"/>
      <c r="TDB4" s="158"/>
      <c r="TDC4" s="158"/>
      <c r="TDD4" s="158"/>
      <c r="TDE4" s="158"/>
      <c r="TDF4" s="158"/>
      <c r="TDG4" s="158"/>
      <c r="TDH4" s="158"/>
      <c r="TDI4" s="158"/>
      <c r="TDJ4" s="158"/>
      <c r="TDK4" s="158"/>
      <c r="TDL4" s="158"/>
      <c r="TDM4" s="158"/>
      <c r="TDN4" s="158"/>
      <c r="TDO4" s="158"/>
      <c r="TDP4" s="158"/>
      <c r="TDQ4" s="158"/>
      <c r="TDR4" s="158"/>
      <c r="TDS4" s="158"/>
      <c r="TDT4" s="158"/>
      <c r="TDU4" s="158"/>
      <c r="TDV4" s="158"/>
      <c r="TDW4" s="158"/>
      <c r="TDX4" s="158"/>
      <c r="TDY4" s="158"/>
      <c r="TDZ4" s="158"/>
      <c r="TEA4" s="158"/>
      <c r="TEB4" s="158"/>
      <c r="TEC4" s="158"/>
      <c r="TED4" s="158"/>
      <c r="TEE4" s="158"/>
      <c r="TEF4" s="158"/>
      <c r="TEG4" s="158"/>
      <c r="TEH4" s="158"/>
      <c r="TEI4" s="158"/>
      <c r="TEJ4" s="158"/>
      <c r="TEK4" s="158"/>
      <c r="TEL4" s="158"/>
      <c r="TEM4" s="158"/>
      <c r="TEN4" s="158"/>
      <c r="TEO4" s="158"/>
      <c r="TEP4" s="158"/>
      <c r="TEQ4" s="158"/>
      <c r="TER4" s="158"/>
      <c r="TES4" s="158"/>
      <c r="TET4" s="158"/>
      <c r="TEU4" s="158"/>
      <c r="TEV4" s="158"/>
      <c r="TEW4" s="158"/>
      <c r="TEX4" s="158"/>
      <c r="TEY4" s="158"/>
      <c r="TEZ4" s="158"/>
      <c r="TFA4" s="158"/>
      <c r="TFB4" s="158"/>
      <c r="TFC4" s="158"/>
      <c r="TFD4" s="158"/>
      <c r="TFE4" s="158"/>
      <c r="TFF4" s="158"/>
      <c r="TFG4" s="158"/>
      <c r="TFH4" s="158"/>
      <c r="TFI4" s="158"/>
      <c r="TFJ4" s="158"/>
      <c r="TFK4" s="158"/>
      <c r="TFL4" s="158"/>
      <c r="TFM4" s="158"/>
      <c r="TFN4" s="158"/>
      <c r="TFO4" s="158"/>
      <c r="TFP4" s="158"/>
      <c r="TFQ4" s="158"/>
      <c r="TFR4" s="158"/>
      <c r="TFS4" s="158"/>
      <c r="TFT4" s="158"/>
      <c r="TFU4" s="158"/>
      <c r="TFV4" s="158"/>
      <c r="TFW4" s="158"/>
      <c r="TFX4" s="158"/>
      <c r="TFY4" s="158"/>
      <c r="TFZ4" s="158"/>
      <c r="TGA4" s="158"/>
      <c r="TGB4" s="158"/>
      <c r="TGC4" s="158"/>
      <c r="TGD4" s="158"/>
      <c r="TGE4" s="158"/>
      <c r="TGF4" s="158"/>
      <c r="TGG4" s="158"/>
      <c r="TGH4" s="158"/>
      <c r="TGI4" s="158"/>
      <c r="TGJ4" s="158"/>
      <c r="TGK4" s="158"/>
      <c r="TGL4" s="158"/>
      <c r="TGM4" s="158"/>
      <c r="TGN4" s="158"/>
      <c r="TGO4" s="158"/>
      <c r="TGP4" s="158"/>
      <c r="TGQ4" s="158"/>
      <c r="TGR4" s="158"/>
      <c r="TGS4" s="158"/>
      <c r="TGT4" s="158"/>
      <c r="TGU4" s="158"/>
      <c r="TGV4" s="158"/>
      <c r="TGW4" s="158"/>
      <c r="TGX4" s="158"/>
      <c r="TGY4" s="158"/>
      <c r="TGZ4" s="158"/>
      <c r="THA4" s="158"/>
      <c r="THB4" s="158"/>
      <c r="THC4" s="158"/>
      <c r="THD4" s="158"/>
      <c r="THE4" s="158"/>
      <c r="THF4" s="158"/>
      <c r="THG4" s="158"/>
      <c r="THH4" s="158"/>
      <c r="THI4" s="158"/>
      <c r="THJ4" s="158"/>
      <c r="THK4" s="158"/>
      <c r="THL4" s="158"/>
      <c r="THM4" s="158"/>
      <c r="THN4" s="158"/>
      <c r="THO4" s="158"/>
      <c r="THP4" s="158"/>
      <c r="THQ4" s="158"/>
      <c r="THR4" s="158"/>
      <c r="THS4" s="158"/>
      <c r="THT4" s="158"/>
      <c r="THU4" s="158"/>
      <c r="THV4" s="158"/>
      <c r="THW4" s="158"/>
      <c r="THX4" s="158"/>
      <c r="THY4" s="158"/>
      <c r="THZ4" s="158"/>
      <c r="TIA4" s="158"/>
      <c r="TIB4" s="158"/>
      <c r="TIC4" s="158"/>
      <c r="TID4" s="158"/>
      <c r="TIE4" s="158"/>
      <c r="TIF4" s="158"/>
      <c r="TIG4" s="158"/>
      <c r="TIH4" s="158"/>
      <c r="TII4" s="158"/>
      <c r="TIJ4" s="158"/>
      <c r="TIK4" s="158"/>
      <c r="TIL4" s="158"/>
      <c r="TIM4" s="158"/>
      <c r="TIN4" s="158"/>
      <c r="TIO4" s="158"/>
      <c r="TIP4" s="158"/>
      <c r="TIQ4" s="158"/>
      <c r="TIR4" s="158"/>
      <c r="TIS4" s="158"/>
      <c r="TIT4" s="158"/>
      <c r="TIU4" s="158"/>
      <c r="TIV4" s="158"/>
      <c r="TIW4" s="158"/>
      <c r="TIX4" s="158"/>
      <c r="TIY4" s="158"/>
      <c r="TIZ4" s="158"/>
      <c r="TJA4" s="158"/>
      <c r="TJB4" s="158"/>
      <c r="TJC4" s="158"/>
      <c r="TJD4" s="158"/>
      <c r="TJE4" s="158"/>
      <c r="TJF4" s="158"/>
      <c r="TJG4" s="158"/>
      <c r="TJH4" s="158"/>
      <c r="TJI4" s="158"/>
      <c r="TJJ4" s="158"/>
      <c r="TJK4" s="158"/>
      <c r="TJL4" s="158"/>
      <c r="TJM4" s="158"/>
      <c r="TJN4" s="158"/>
      <c r="TJO4" s="158"/>
      <c r="TJP4" s="158"/>
      <c r="TJQ4" s="158"/>
      <c r="TJR4" s="158"/>
      <c r="TJS4" s="158"/>
      <c r="TJT4" s="158"/>
      <c r="TJU4" s="158"/>
      <c r="TJV4" s="158"/>
      <c r="TJW4" s="158"/>
      <c r="TJX4" s="158"/>
      <c r="TJY4" s="158"/>
      <c r="TJZ4" s="158"/>
      <c r="TKA4" s="158"/>
      <c r="TKB4" s="158"/>
      <c r="TKC4" s="158"/>
      <c r="TKD4" s="158"/>
      <c r="TKE4" s="158"/>
      <c r="TKF4" s="158"/>
      <c r="TKG4" s="158"/>
      <c r="TKH4" s="158"/>
      <c r="TKI4" s="158"/>
      <c r="TKJ4" s="158"/>
      <c r="TKK4" s="158"/>
      <c r="TKL4" s="158"/>
      <c r="TKM4" s="158"/>
      <c r="TKN4" s="158"/>
      <c r="TKO4" s="158"/>
      <c r="TKP4" s="158"/>
      <c r="TKQ4" s="158"/>
      <c r="TKR4" s="158"/>
      <c r="TKS4" s="158"/>
      <c r="TKT4" s="158"/>
      <c r="TKU4" s="158"/>
      <c r="TKV4" s="158"/>
      <c r="TKW4" s="158"/>
      <c r="TKX4" s="158"/>
      <c r="TKY4" s="158"/>
      <c r="TKZ4" s="158"/>
      <c r="TLA4" s="158"/>
      <c r="TLB4" s="158"/>
      <c r="TLC4" s="158"/>
      <c r="TLD4" s="158"/>
      <c r="TLE4" s="158"/>
      <c r="TLF4" s="158"/>
      <c r="TLG4" s="158"/>
      <c r="TLH4" s="158"/>
      <c r="TLI4" s="158"/>
      <c r="TLJ4" s="158"/>
      <c r="TLK4" s="158"/>
      <c r="TLL4" s="158"/>
      <c r="TLM4" s="158"/>
      <c r="TLN4" s="158"/>
      <c r="TLO4" s="158"/>
      <c r="TLP4" s="158"/>
      <c r="TLQ4" s="158"/>
      <c r="TLR4" s="158"/>
      <c r="TLS4" s="158"/>
      <c r="TLT4" s="158"/>
      <c r="TLU4" s="158"/>
      <c r="TLV4" s="158"/>
      <c r="TLW4" s="158"/>
      <c r="TLX4" s="158"/>
      <c r="TLY4" s="158"/>
      <c r="TLZ4" s="158"/>
      <c r="TMA4" s="158"/>
      <c r="TMB4" s="158"/>
      <c r="TMC4" s="158"/>
      <c r="TMD4" s="158"/>
      <c r="TME4" s="158"/>
      <c r="TMF4" s="158"/>
      <c r="TMG4" s="158"/>
      <c r="TMH4" s="158"/>
      <c r="TMI4" s="158"/>
      <c r="TMJ4" s="158"/>
      <c r="TMK4" s="158"/>
      <c r="TML4" s="158"/>
      <c r="TMM4" s="158"/>
      <c r="TMN4" s="158"/>
      <c r="TMO4" s="158"/>
      <c r="TMP4" s="158"/>
      <c r="TMQ4" s="158"/>
      <c r="TMR4" s="158"/>
      <c r="TMS4" s="158"/>
      <c r="TMT4" s="158"/>
      <c r="TMU4" s="158"/>
      <c r="TMV4" s="158"/>
      <c r="TMW4" s="158"/>
      <c r="TMX4" s="158"/>
      <c r="TMY4" s="158"/>
      <c r="TMZ4" s="158"/>
      <c r="TNA4" s="158"/>
      <c r="TNB4" s="158"/>
      <c r="TNC4" s="158"/>
      <c r="TND4" s="158"/>
      <c r="TNE4" s="158"/>
      <c r="TNF4" s="158"/>
      <c r="TNG4" s="158"/>
      <c r="TNH4" s="158"/>
      <c r="TNI4" s="158"/>
      <c r="TNJ4" s="158"/>
      <c r="TNK4" s="158"/>
      <c r="TNL4" s="158"/>
      <c r="TNM4" s="158"/>
      <c r="TNN4" s="158"/>
      <c r="TNO4" s="158"/>
      <c r="TNP4" s="158"/>
      <c r="TNQ4" s="158"/>
      <c r="TNR4" s="158"/>
      <c r="TNS4" s="158"/>
      <c r="TNT4" s="158"/>
      <c r="TNU4" s="158"/>
      <c r="TNV4" s="158"/>
      <c r="TNW4" s="158"/>
      <c r="TNX4" s="158"/>
      <c r="TNY4" s="158"/>
      <c r="TNZ4" s="158"/>
      <c r="TOA4" s="158"/>
      <c r="TOB4" s="158"/>
      <c r="TOC4" s="158"/>
      <c r="TOD4" s="158"/>
      <c r="TOE4" s="158"/>
      <c r="TOF4" s="158"/>
      <c r="TOG4" s="158"/>
      <c r="TOH4" s="158"/>
      <c r="TOI4" s="158"/>
      <c r="TOJ4" s="158"/>
      <c r="TOK4" s="158"/>
      <c r="TOL4" s="158"/>
      <c r="TOM4" s="158"/>
      <c r="TON4" s="158"/>
      <c r="TOO4" s="158"/>
      <c r="TOP4" s="158"/>
      <c r="TOQ4" s="158"/>
      <c r="TOR4" s="158"/>
      <c r="TOS4" s="158"/>
      <c r="TOT4" s="158"/>
      <c r="TOU4" s="158"/>
      <c r="TOV4" s="158"/>
      <c r="TOW4" s="158"/>
      <c r="TOX4" s="158"/>
      <c r="TOY4" s="158"/>
      <c r="TOZ4" s="158"/>
      <c r="TPA4" s="158"/>
      <c r="TPB4" s="158"/>
      <c r="TPC4" s="158"/>
      <c r="TPD4" s="158"/>
      <c r="TPE4" s="158"/>
      <c r="TPF4" s="158"/>
      <c r="TPG4" s="158"/>
      <c r="TPH4" s="158"/>
      <c r="TPI4" s="158"/>
      <c r="TPJ4" s="158"/>
      <c r="TPK4" s="158"/>
      <c r="TPL4" s="158"/>
      <c r="TPM4" s="158"/>
      <c r="TPN4" s="158"/>
      <c r="TPO4" s="158"/>
      <c r="TPP4" s="158"/>
      <c r="TPQ4" s="158"/>
      <c r="TPR4" s="158"/>
      <c r="TPS4" s="158"/>
      <c r="TPT4" s="158"/>
      <c r="TPU4" s="158"/>
      <c r="TPV4" s="158"/>
      <c r="TPW4" s="158"/>
      <c r="TPX4" s="158"/>
      <c r="TPY4" s="158"/>
      <c r="TPZ4" s="158"/>
      <c r="TQA4" s="158"/>
      <c r="TQB4" s="158"/>
      <c r="TQC4" s="158"/>
      <c r="TQD4" s="158"/>
      <c r="TQE4" s="158"/>
      <c r="TQF4" s="158"/>
      <c r="TQG4" s="158"/>
      <c r="TQH4" s="158"/>
      <c r="TQI4" s="158"/>
      <c r="TQJ4" s="158"/>
      <c r="TQK4" s="158"/>
      <c r="TQL4" s="158"/>
      <c r="TQM4" s="158"/>
      <c r="TQN4" s="158"/>
      <c r="TQO4" s="158"/>
      <c r="TQP4" s="158"/>
      <c r="TQQ4" s="158"/>
      <c r="TQR4" s="158"/>
      <c r="TQS4" s="158"/>
      <c r="TQT4" s="158"/>
      <c r="TQU4" s="158"/>
      <c r="TQV4" s="158"/>
      <c r="TQW4" s="158"/>
      <c r="TQX4" s="158"/>
      <c r="TQY4" s="158"/>
      <c r="TQZ4" s="158"/>
      <c r="TRA4" s="158"/>
      <c r="TRB4" s="158"/>
      <c r="TRC4" s="158"/>
      <c r="TRD4" s="158"/>
      <c r="TRE4" s="158"/>
      <c r="TRF4" s="158"/>
      <c r="TRG4" s="158"/>
      <c r="TRH4" s="158"/>
      <c r="TRI4" s="158"/>
      <c r="TRJ4" s="158"/>
      <c r="TRK4" s="158"/>
      <c r="TRL4" s="158"/>
      <c r="TRM4" s="158"/>
      <c r="TRN4" s="158"/>
      <c r="TRO4" s="158"/>
      <c r="TRP4" s="158"/>
      <c r="TRQ4" s="158"/>
      <c r="TRR4" s="158"/>
      <c r="TRS4" s="158"/>
      <c r="TRT4" s="158"/>
      <c r="TRU4" s="158"/>
      <c r="TRV4" s="158"/>
      <c r="TRW4" s="158"/>
      <c r="TRX4" s="158"/>
      <c r="TRY4" s="158"/>
      <c r="TRZ4" s="158"/>
      <c r="TSA4" s="158"/>
      <c r="TSB4" s="158"/>
      <c r="TSC4" s="158"/>
      <c r="TSD4" s="158"/>
      <c r="TSE4" s="158"/>
      <c r="TSF4" s="158"/>
      <c r="TSG4" s="158"/>
      <c r="TSH4" s="158"/>
      <c r="TSI4" s="158"/>
      <c r="TSJ4" s="158"/>
      <c r="TSK4" s="158"/>
      <c r="TSL4" s="158"/>
      <c r="TSM4" s="158"/>
      <c r="TSN4" s="158"/>
      <c r="TSO4" s="158"/>
      <c r="TSP4" s="158"/>
      <c r="TSQ4" s="158"/>
      <c r="TSR4" s="158"/>
      <c r="TSS4" s="158"/>
      <c r="TST4" s="158"/>
      <c r="TSU4" s="158"/>
      <c r="TSV4" s="158"/>
      <c r="TSW4" s="158"/>
      <c r="TSX4" s="158"/>
      <c r="TSY4" s="158"/>
      <c r="TSZ4" s="158"/>
      <c r="TTA4" s="158"/>
      <c r="TTB4" s="158"/>
      <c r="TTC4" s="158"/>
      <c r="TTD4" s="158"/>
      <c r="TTE4" s="158"/>
      <c r="TTF4" s="158"/>
      <c r="TTG4" s="158"/>
      <c r="TTH4" s="158"/>
      <c r="TTI4" s="158"/>
      <c r="TTJ4" s="158"/>
      <c r="TTK4" s="158"/>
      <c r="TTL4" s="158"/>
      <c r="TTM4" s="158"/>
      <c r="TTN4" s="158"/>
      <c r="TTO4" s="158"/>
      <c r="TTP4" s="158"/>
      <c r="TTQ4" s="158"/>
      <c r="TTR4" s="158"/>
      <c r="TTS4" s="158"/>
      <c r="TTT4" s="158"/>
      <c r="TTU4" s="158"/>
      <c r="TTV4" s="158"/>
      <c r="TTW4" s="158"/>
      <c r="TTX4" s="158"/>
      <c r="TTY4" s="158"/>
      <c r="TTZ4" s="158"/>
      <c r="TUA4" s="158"/>
      <c r="TUB4" s="158"/>
      <c r="TUC4" s="158"/>
      <c r="TUD4" s="158"/>
      <c r="TUE4" s="158"/>
      <c r="TUF4" s="158"/>
      <c r="TUG4" s="158"/>
      <c r="TUH4" s="158"/>
      <c r="TUI4" s="158"/>
      <c r="TUJ4" s="158"/>
      <c r="TUK4" s="158"/>
      <c r="TUL4" s="158"/>
      <c r="TUM4" s="158"/>
      <c r="TUN4" s="158"/>
      <c r="TUO4" s="158"/>
      <c r="TUP4" s="158"/>
      <c r="TUQ4" s="158"/>
      <c r="TUR4" s="158"/>
      <c r="TUS4" s="158"/>
      <c r="TUT4" s="158"/>
      <c r="TUU4" s="158"/>
      <c r="TUV4" s="158"/>
      <c r="TUW4" s="158"/>
      <c r="TUX4" s="158"/>
      <c r="TUY4" s="158"/>
      <c r="TUZ4" s="158"/>
      <c r="TVA4" s="158"/>
      <c r="TVB4" s="158"/>
      <c r="TVC4" s="158"/>
      <c r="TVD4" s="158"/>
      <c r="TVE4" s="158"/>
      <c r="TVF4" s="158"/>
      <c r="TVG4" s="158"/>
      <c r="TVH4" s="158"/>
      <c r="TVI4" s="158"/>
      <c r="TVJ4" s="158"/>
      <c r="TVK4" s="158"/>
      <c r="TVL4" s="158"/>
      <c r="TVM4" s="158"/>
      <c r="TVN4" s="158"/>
      <c r="TVO4" s="158"/>
      <c r="TVP4" s="158"/>
      <c r="TVQ4" s="158"/>
      <c r="TVR4" s="158"/>
      <c r="TVS4" s="158"/>
      <c r="TVT4" s="158"/>
      <c r="TVU4" s="158"/>
      <c r="TVV4" s="158"/>
      <c r="TVW4" s="158"/>
      <c r="TVX4" s="158"/>
      <c r="TVY4" s="158"/>
      <c r="TVZ4" s="158"/>
      <c r="TWA4" s="158"/>
      <c r="TWB4" s="158"/>
      <c r="TWC4" s="158"/>
      <c r="TWD4" s="158"/>
      <c r="TWE4" s="158"/>
      <c r="TWF4" s="158"/>
      <c r="TWG4" s="158"/>
      <c r="TWH4" s="158"/>
      <c r="TWI4" s="158"/>
      <c r="TWJ4" s="158"/>
      <c r="TWK4" s="158"/>
      <c r="TWL4" s="158"/>
      <c r="TWM4" s="158"/>
      <c r="TWN4" s="158"/>
      <c r="TWO4" s="158"/>
      <c r="TWP4" s="158"/>
      <c r="TWQ4" s="158"/>
      <c r="TWR4" s="158"/>
      <c r="TWS4" s="158"/>
      <c r="TWT4" s="158"/>
      <c r="TWU4" s="158"/>
      <c r="TWV4" s="158"/>
      <c r="TWW4" s="158"/>
      <c r="TWX4" s="158"/>
      <c r="TWY4" s="158"/>
      <c r="TWZ4" s="158"/>
      <c r="TXA4" s="158"/>
      <c r="TXB4" s="158"/>
      <c r="TXC4" s="158"/>
      <c r="TXD4" s="158"/>
      <c r="TXE4" s="158"/>
      <c r="TXF4" s="158"/>
      <c r="TXG4" s="158"/>
      <c r="TXH4" s="158"/>
      <c r="TXI4" s="158"/>
      <c r="TXJ4" s="158"/>
      <c r="TXK4" s="158"/>
      <c r="TXL4" s="158"/>
      <c r="TXM4" s="158"/>
      <c r="TXN4" s="158"/>
      <c r="TXO4" s="158"/>
      <c r="TXP4" s="158"/>
      <c r="TXQ4" s="158"/>
      <c r="TXR4" s="158"/>
      <c r="TXS4" s="158"/>
      <c r="TXT4" s="158"/>
      <c r="TXU4" s="158"/>
      <c r="TXV4" s="158"/>
      <c r="TXW4" s="158"/>
      <c r="TXX4" s="158"/>
      <c r="TXY4" s="158"/>
      <c r="TXZ4" s="158"/>
      <c r="TYA4" s="158"/>
      <c r="TYB4" s="158"/>
      <c r="TYC4" s="158"/>
      <c r="TYD4" s="158"/>
      <c r="TYE4" s="158"/>
      <c r="TYF4" s="158"/>
      <c r="TYG4" s="158"/>
      <c r="TYH4" s="158"/>
      <c r="TYI4" s="158"/>
      <c r="TYJ4" s="158"/>
      <c r="TYK4" s="158"/>
      <c r="TYL4" s="158"/>
      <c r="TYM4" s="158"/>
      <c r="TYN4" s="158"/>
      <c r="TYO4" s="158"/>
      <c r="TYP4" s="158"/>
      <c r="TYQ4" s="158"/>
      <c r="TYR4" s="158"/>
      <c r="TYS4" s="158"/>
      <c r="TYT4" s="158"/>
      <c r="TYU4" s="158"/>
      <c r="TYV4" s="158"/>
      <c r="TYW4" s="158"/>
      <c r="TYX4" s="158"/>
      <c r="TYY4" s="158"/>
      <c r="TYZ4" s="158"/>
      <c r="TZA4" s="158"/>
      <c r="TZB4" s="158"/>
      <c r="TZC4" s="158"/>
      <c r="TZD4" s="158"/>
      <c r="TZE4" s="158"/>
      <c r="TZF4" s="158"/>
      <c r="TZG4" s="158"/>
      <c r="TZH4" s="158"/>
      <c r="TZI4" s="158"/>
      <c r="TZJ4" s="158"/>
      <c r="TZK4" s="158"/>
      <c r="TZL4" s="158"/>
      <c r="TZM4" s="158"/>
      <c r="TZN4" s="158"/>
      <c r="TZO4" s="158"/>
      <c r="TZP4" s="158"/>
      <c r="TZQ4" s="158"/>
      <c r="TZR4" s="158"/>
      <c r="TZS4" s="158"/>
      <c r="TZT4" s="158"/>
      <c r="TZU4" s="158"/>
      <c r="TZV4" s="158"/>
      <c r="TZW4" s="158"/>
      <c r="TZX4" s="158"/>
      <c r="TZY4" s="158"/>
      <c r="TZZ4" s="158"/>
      <c r="UAA4" s="158"/>
      <c r="UAB4" s="158"/>
      <c r="UAC4" s="158"/>
      <c r="UAD4" s="158"/>
      <c r="UAE4" s="158"/>
      <c r="UAF4" s="158"/>
      <c r="UAG4" s="158"/>
      <c r="UAH4" s="158"/>
      <c r="UAI4" s="158"/>
      <c r="UAJ4" s="158"/>
      <c r="UAK4" s="158"/>
      <c r="UAL4" s="158"/>
      <c r="UAM4" s="158"/>
      <c r="UAN4" s="158"/>
      <c r="UAO4" s="158"/>
      <c r="UAP4" s="158"/>
      <c r="UAQ4" s="158"/>
      <c r="UAR4" s="158"/>
      <c r="UAS4" s="158"/>
      <c r="UAT4" s="158"/>
      <c r="UAU4" s="158"/>
      <c r="UAV4" s="158"/>
      <c r="UAW4" s="158"/>
      <c r="UAX4" s="158"/>
      <c r="UAY4" s="158"/>
      <c r="UAZ4" s="158"/>
      <c r="UBA4" s="158"/>
      <c r="UBB4" s="158"/>
      <c r="UBC4" s="158"/>
      <c r="UBD4" s="158"/>
      <c r="UBE4" s="158"/>
      <c r="UBF4" s="158"/>
      <c r="UBG4" s="158"/>
      <c r="UBH4" s="158"/>
      <c r="UBI4" s="158"/>
      <c r="UBJ4" s="158"/>
      <c r="UBK4" s="158"/>
      <c r="UBL4" s="158"/>
      <c r="UBM4" s="158"/>
      <c r="UBN4" s="158"/>
      <c r="UBO4" s="158"/>
      <c r="UBP4" s="158"/>
      <c r="UBQ4" s="158"/>
      <c r="UBR4" s="158"/>
      <c r="UBS4" s="158"/>
      <c r="UBT4" s="158"/>
      <c r="UBU4" s="158"/>
      <c r="UBV4" s="158"/>
      <c r="UBW4" s="158"/>
      <c r="UBX4" s="158"/>
      <c r="UBY4" s="158"/>
      <c r="UBZ4" s="158"/>
      <c r="UCA4" s="158"/>
      <c r="UCB4" s="158"/>
      <c r="UCC4" s="158"/>
      <c r="UCD4" s="158"/>
      <c r="UCE4" s="158"/>
      <c r="UCF4" s="158"/>
      <c r="UCG4" s="158"/>
      <c r="UCH4" s="158"/>
      <c r="UCI4" s="158"/>
      <c r="UCJ4" s="158"/>
      <c r="UCK4" s="158"/>
      <c r="UCL4" s="158"/>
      <c r="UCM4" s="158"/>
      <c r="UCN4" s="158"/>
      <c r="UCO4" s="158"/>
      <c r="UCP4" s="158"/>
      <c r="UCQ4" s="158"/>
      <c r="UCR4" s="158"/>
      <c r="UCS4" s="158"/>
      <c r="UCT4" s="158"/>
      <c r="UCU4" s="158"/>
      <c r="UCV4" s="158"/>
      <c r="UCW4" s="158"/>
      <c r="UCX4" s="158"/>
      <c r="UCY4" s="158"/>
      <c r="UCZ4" s="158"/>
      <c r="UDA4" s="158"/>
      <c r="UDB4" s="158"/>
      <c r="UDC4" s="158"/>
      <c r="UDD4" s="158"/>
      <c r="UDE4" s="158"/>
      <c r="UDF4" s="158"/>
      <c r="UDG4" s="158"/>
      <c r="UDH4" s="158"/>
      <c r="UDI4" s="158"/>
      <c r="UDJ4" s="158"/>
      <c r="UDK4" s="158"/>
      <c r="UDL4" s="158"/>
      <c r="UDM4" s="158"/>
      <c r="UDN4" s="158"/>
      <c r="UDO4" s="158"/>
      <c r="UDP4" s="158"/>
      <c r="UDQ4" s="158"/>
      <c r="UDR4" s="158"/>
      <c r="UDS4" s="158"/>
      <c r="UDT4" s="158"/>
      <c r="UDU4" s="158"/>
      <c r="UDV4" s="158"/>
      <c r="UDW4" s="158"/>
      <c r="UDX4" s="158"/>
      <c r="UDY4" s="158"/>
      <c r="UDZ4" s="158"/>
      <c r="UEA4" s="158"/>
      <c r="UEB4" s="158"/>
      <c r="UEC4" s="158"/>
      <c r="UED4" s="158"/>
      <c r="UEE4" s="158"/>
      <c r="UEF4" s="158"/>
      <c r="UEG4" s="158"/>
      <c r="UEH4" s="158"/>
      <c r="UEI4" s="158"/>
      <c r="UEJ4" s="158"/>
      <c r="UEK4" s="158"/>
      <c r="UEL4" s="158"/>
      <c r="UEM4" s="158"/>
      <c r="UEN4" s="158"/>
      <c r="UEO4" s="158"/>
      <c r="UEP4" s="158"/>
      <c r="UEQ4" s="158"/>
      <c r="UER4" s="158"/>
      <c r="UES4" s="158"/>
      <c r="UET4" s="158"/>
      <c r="UEU4" s="158"/>
      <c r="UEV4" s="158"/>
      <c r="UEW4" s="158"/>
      <c r="UEX4" s="158"/>
      <c r="UEY4" s="158"/>
      <c r="UEZ4" s="158"/>
      <c r="UFA4" s="158"/>
      <c r="UFB4" s="158"/>
      <c r="UFC4" s="158"/>
      <c r="UFD4" s="158"/>
      <c r="UFE4" s="158"/>
      <c r="UFF4" s="158"/>
      <c r="UFG4" s="158"/>
      <c r="UFH4" s="158"/>
      <c r="UFI4" s="158"/>
      <c r="UFJ4" s="158"/>
      <c r="UFK4" s="158"/>
      <c r="UFL4" s="158"/>
      <c r="UFM4" s="158"/>
      <c r="UFN4" s="158"/>
      <c r="UFO4" s="158"/>
      <c r="UFP4" s="158"/>
      <c r="UFQ4" s="158"/>
      <c r="UFR4" s="158"/>
      <c r="UFS4" s="158"/>
      <c r="UFT4" s="158"/>
      <c r="UFU4" s="158"/>
      <c r="UFV4" s="158"/>
      <c r="UFW4" s="158"/>
      <c r="UFX4" s="158"/>
      <c r="UFY4" s="158"/>
      <c r="UFZ4" s="158"/>
      <c r="UGA4" s="158"/>
      <c r="UGB4" s="158"/>
      <c r="UGC4" s="158"/>
      <c r="UGD4" s="158"/>
      <c r="UGE4" s="158"/>
      <c r="UGF4" s="158"/>
      <c r="UGG4" s="158"/>
      <c r="UGH4" s="158"/>
      <c r="UGI4" s="158"/>
      <c r="UGJ4" s="158"/>
      <c r="UGK4" s="158"/>
      <c r="UGL4" s="158"/>
      <c r="UGM4" s="158"/>
      <c r="UGN4" s="158"/>
      <c r="UGO4" s="158"/>
      <c r="UGP4" s="158"/>
      <c r="UGQ4" s="158"/>
      <c r="UGR4" s="158"/>
      <c r="UGS4" s="158"/>
      <c r="UGT4" s="158"/>
      <c r="UGU4" s="158"/>
      <c r="UGV4" s="158"/>
      <c r="UGW4" s="158"/>
      <c r="UGX4" s="158"/>
      <c r="UGY4" s="158"/>
      <c r="UGZ4" s="158"/>
      <c r="UHA4" s="158"/>
      <c r="UHB4" s="158"/>
      <c r="UHC4" s="158"/>
      <c r="UHD4" s="158"/>
      <c r="UHE4" s="158"/>
      <c r="UHF4" s="158"/>
      <c r="UHG4" s="158"/>
      <c r="UHH4" s="158"/>
      <c r="UHI4" s="158"/>
      <c r="UHJ4" s="158"/>
      <c r="UHK4" s="158"/>
      <c r="UHL4" s="158"/>
      <c r="UHM4" s="158"/>
      <c r="UHN4" s="158"/>
      <c r="UHO4" s="158"/>
      <c r="UHP4" s="158"/>
      <c r="UHQ4" s="158"/>
      <c r="UHR4" s="158"/>
      <c r="UHS4" s="158"/>
      <c r="UHT4" s="158"/>
      <c r="UHU4" s="158"/>
      <c r="UHV4" s="158"/>
      <c r="UHW4" s="158"/>
      <c r="UHX4" s="158"/>
      <c r="UHY4" s="158"/>
      <c r="UHZ4" s="158"/>
      <c r="UIA4" s="158"/>
      <c r="UIB4" s="158"/>
      <c r="UIC4" s="158"/>
      <c r="UID4" s="158"/>
      <c r="UIE4" s="158"/>
      <c r="UIF4" s="158"/>
      <c r="UIG4" s="158"/>
      <c r="UIH4" s="158"/>
      <c r="UII4" s="158"/>
      <c r="UIJ4" s="158"/>
      <c r="UIK4" s="158"/>
      <c r="UIL4" s="158"/>
      <c r="UIM4" s="158"/>
      <c r="UIN4" s="158"/>
      <c r="UIO4" s="158"/>
      <c r="UIP4" s="158"/>
      <c r="UIQ4" s="158"/>
      <c r="UIR4" s="158"/>
      <c r="UIS4" s="158"/>
      <c r="UIT4" s="158"/>
      <c r="UIU4" s="158"/>
      <c r="UIV4" s="158"/>
      <c r="UIW4" s="158"/>
      <c r="UIX4" s="158"/>
      <c r="UIY4" s="158"/>
      <c r="UIZ4" s="158"/>
      <c r="UJA4" s="158"/>
      <c r="UJB4" s="158"/>
      <c r="UJC4" s="158"/>
      <c r="UJD4" s="158"/>
      <c r="UJE4" s="158"/>
      <c r="UJF4" s="158"/>
      <c r="UJG4" s="158"/>
      <c r="UJH4" s="158"/>
      <c r="UJI4" s="158"/>
      <c r="UJJ4" s="158"/>
      <c r="UJK4" s="158"/>
      <c r="UJL4" s="158"/>
      <c r="UJM4" s="158"/>
      <c r="UJN4" s="158"/>
      <c r="UJO4" s="158"/>
      <c r="UJP4" s="158"/>
      <c r="UJQ4" s="158"/>
      <c r="UJR4" s="158"/>
      <c r="UJS4" s="158"/>
      <c r="UJT4" s="158"/>
      <c r="UJU4" s="158"/>
      <c r="UJV4" s="158"/>
      <c r="UJW4" s="158"/>
      <c r="UJX4" s="158"/>
      <c r="UJY4" s="158"/>
      <c r="UJZ4" s="158"/>
      <c r="UKA4" s="158"/>
      <c r="UKB4" s="158"/>
      <c r="UKC4" s="158"/>
      <c r="UKD4" s="158"/>
      <c r="UKE4" s="158"/>
      <c r="UKF4" s="158"/>
      <c r="UKG4" s="158"/>
      <c r="UKH4" s="158"/>
      <c r="UKI4" s="158"/>
      <c r="UKJ4" s="158"/>
      <c r="UKK4" s="158"/>
      <c r="UKL4" s="158"/>
      <c r="UKM4" s="158"/>
      <c r="UKN4" s="158"/>
      <c r="UKO4" s="158"/>
      <c r="UKP4" s="158"/>
      <c r="UKQ4" s="158"/>
      <c r="UKR4" s="158"/>
      <c r="UKS4" s="158"/>
      <c r="UKT4" s="158"/>
      <c r="UKU4" s="158"/>
      <c r="UKV4" s="158"/>
      <c r="UKW4" s="158"/>
      <c r="UKX4" s="158"/>
      <c r="UKY4" s="158"/>
      <c r="UKZ4" s="158"/>
      <c r="ULA4" s="158"/>
      <c r="ULB4" s="158"/>
      <c r="ULC4" s="158"/>
      <c r="ULD4" s="158"/>
      <c r="ULE4" s="158"/>
      <c r="ULF4" s="158"/>
      <c r="ULG4" s="158"/>
      <c r="ULH4" s="158"/>
      <c r="ULI4" s="158"/>
      <c r="ULJ4" s="158"/>
      <c r="ULK4" s="158"/>
      <c r="ULL4" s="158"/>
      <c r="ULM4" s="158"/>
      <c r="ULN4" s="158"/>
      <c r="ULO4" s="158"/>
      <c r="ULP4" s="158"/>
      <c r="ULQ4" s="158"/>
      <c r="ULR4" s="158"/>
      <c r="ULS4" s="158"/>
      <c r="ULT4" s="158"/>
      <c r="ULU4" s="158"/>
      <c r="ULV4" s="158"/>
      <c r="ULW4" s="158"/>
      <c r="ULX4" s="158"/>
      <c r="ULY4" s="158"/>
      <c r="ULZ4" s="158"/>
      <c r="UMA4" s="158"/>
      <c r="UMB4" s="158"/>
      <c r="UMC4" s="158"/>
      <c r="UMD4" s="158"/>
      <c r="UME4" s="158"/>
      <c r="UMF4" s="158"/>
      <c r="UMG4" s="158"/>
      <c r="UMH4" s="158"/>
      <c r="UMI4" s="158"/>
      <c r="UMJ4" s="158"/>
      <c r="UMK4" s="158"/>
      <c r="UML4" s="158"/>
      <c r="UMM4" s="158"/>
      <c r="UMN4" s="158"/>
      <c r="UMO4" s="158"/>
      <c r="UMP4" s="158"/>
      <c r="UMQ4" s="158"/>
      <c r="UMR4" s="158"/>
      <c r="UMS4" s="158"/>
      <c r="UMT4" s="158"/>
      <c r="UMU4" s="158"/>
      <c r="UMV4" s="158"/>
      <c r="UMW4" s="158"/>
      <c r="UMX4" s="158"/>
      <c r="UMY4" s="158"/>
      <c r="UMZ4" s="158"/>
      <c r="UNA4" s="158"/>
      <c r="UNB4" s="158"/>
      <c r="UNC4" s="158"/>
      <c r="UND4" s="158"/>
      <c r="UNE4" s="158"/>
      <c r="UNF4" s="158"/>
      <c r="UNG4" s="158"/>
      <c r="UNH4" s="158"/>
      <c r="UNI4" s="158"/>
      <c r="UNJ4" s="158"/>
      <c r="UNK4" s="158"/>
      <c r="UNL4" s="158"/>
      <c r="UNM4" s="158"/>
      <c r="UNN4" s="158"/>
      <c r="UNO4" s="158"/>
      <c r="UNP4" s="158"/>
      <c r="UNQ4" s="158"/>
      <c r="UNR4" s="158"/>
      <c r="UNS4" s="158"/>
      <c r="UNT4" s="158"/>
      <c r="UNU4" s="158"/>
      <c r="UNV4" s="158"/>
      <c r="UNW4" s="158"/>
      <c r="UNX4" s="158"/>
      <c r="UNY4" s="158"/>
      <c r="UNZ4" s="158"/>
      <c r="UOA4" s="158"/>
      <c r="UOB4" s="158"/>
      <c r="UOC4" s="158"/>
      <c r="UOD4" s="158"/>
      <c r="UOE4" s="158"/>
      <c r="UOF4" s="158"/>
      <c r="UOG4" s="158"/>
      <c r="UOH4" s="158"/>
      <c r="UOI4" s="158"/>
      <c r="UOJ4" s="158"/>
      <c r="UOK4" s="158"/>
      <c r="UOL4" s="158"/>
      <c r="UOM4" s="158"/>
      <c r="UON4" s="158"/>
      <c r="UOO4" s="158"/>
      <c r="UOP4" s="158"/>
      <c r="UOQ4" s="158"/>
      <c r="UOR4" s="158"/>
      <c r="UOS4" s="158"/>
      <c r="UOT4" s="158"/>
      <c r="UOU4" s="158"/>
      <c r="UOV4" s="158"/>
      <c r="UOW4" s="158"/>
      <c r="UOX4" s="158"/>
      <c r="UOY4" s="158"/>
      <c r="UOZ4" s="158"/>
      <c r="UPA4" s="158"/>
      <c r="UPB4" s="158"/>
      <c r="UPC4" s="158"/>
      <c r="UPD4" s="158"/>
      <c r="UPE4" s="158"/>
      <c r="UPF4" s="158"/>
      <c r="UPG4" s="158"/>
      <c r="UPH4" s="158"/>
      <c r="UPI4" s="158"/>
      <c r="UPJ4" s="158"/>
      <c r="UPK4" s="158"/>
      <c r="UPL4" s="158"/>
      <c r="UPM4" s="158"/>
      <c r="UPN4" s="158"/>
      <c r="UPO4" s="158"/>
      <c r="UPP4" s="158"/>
      <c r="UPQ4" s="158"/>
      <c r="UPR4" s="158"/>
      <c r="UPS4" s="158"/>
      <c r="UPT4" s="158"/>
      <c r="UPU4" s="158"/>
      <c r="UPV4" s="158"/>
      <c r="UPW4" s="158"/>
      <c r="UPX4" s="158"/>
      <c r="UPY4" s="158"/>
      <c r="UPZ4" s="158"/>
      <c r="UQA4" s="158"/>
      <c r="UQB4" s="158"/>
      <c r="UQC4" s="158"/>
      <c r="UQD4" s="158"/>
      <c r="UQE4" s="158"/>
      <c r="UQF4" s="158"/>
      <c r="UQG4" s="158"/>
      <c r="UQH4" s="158"/>
      <c r="UQI4" s="158"/>
      <c r="UQJ4" s="158"/>
      <c r="UQK4" s="158"/>
      <c r="UQL4" s="158"/>
      <c r="UQM4" s="158"/>
      <c r="UQN4" s="158"/>
      <c r="UQO4" s="158"/>
      <c r="UQP4" s="158"/>
      <c r="UQQ4" s="158"/>
      <c r="UQR4" s="158"/>
      <c r="UQS4" s="158"/>
      <c r="UQT4" s="158"/>
      <c r="UQU4" s="158"/>
      <c r="UQV4" s="158"/>
      <c r="UQW4" s="158"/>
      <c r="UQX4" s="158"/>
      <c r="UQY4" s="158"/>
      <c r="UQZ4" s="158"/>
      <c r="URA4" s="158"/>
      <c r="URB4" s="158"/>
      <c r="URC4" s="158"/>
      <c r="URD4" s="158"/>
      <c r="URE4" s="158"/>
      <c r="URF4" s="158"/>
      <c r="URG4" s="158"/>
      <c r="URH4" s="158"/>
      <c r="URI4" s="158"/>
      <c r="URJ4" s="158"/>
      <c r="URK4" s="158"/>
      <c r="URL4" s="158"/>
      <c r="URM4" s="158"/>
      <c r="URN4" s="158"/>
      <c r="URO4" s="158"/>
      <c r="URP4" s="158"/>
      <c r="URQ4" s="158"/>
      <c r="URR4" s="158"/>
      <c r="URS4" s="158"/>
      <c r="URT4" s="158"/>
      <c r="URU4" s="158"/>
      <c r="URV4" s="158"/>
      <c r="URW4" s="158"/>
      <c r="URX4" s="158"/>
      <c r="URY4" s="158"/>
      <c r="URZ4" s="158"/>
      <c r="USA4" s="158"/>
      <c r="USB4" s="158"/>
      <c r="USC4" s="158"/>
      <c r="USD4" s="158"/>
      <c r="USE4" s="158"/>
      <c r="USF4" s="158"/>
      <c r="USG4" s="158"/>
      <c r="USH4" s="158"/>
      <c r="USI4" s="158"/>
      <c r="USJ4" s="158"/>
      <c r="USK4" s="158"/>
      <c r="USL4" s="158"/>
      <c r="USM4" s="158"/>
      <c r="USN4" s="158"/>
      <c r="USO4" s="158"/>
      <c r="USP4" s="158"/>
      <c r="USQ4" s="158"/>
      <c r="USR4" s="158"/>
      <c r="USS4" s="158"/>
      <c r="UST4" s="158"/>
      <c r="USU4" s="158"/>
      <c r="USV4" s="158"/>
      <c r="USW4" s="158"/>
      <c r="USX4" s="158"/>
      <c r="USY4" s="158"/>
      <c r="USZ4" s="158"/>
      <c r="UTA4" s="158"/>
      <c r="UTB4" s="158"/>
      <c r="UTC4" s="158"/>
      <c r="UTD4" s="158"/>
      <c r="UTE4" s="158"/>
      <c r="UTF4" s="158"/>
      <c r="UTG4" s="158"/>
      <c r="UTH4" s="158"/>
      <c r="UTI4" s="158"/>
      <c r="UTJ4" s="158"/>
      <c r="UTK4" s="158"/>
      <c r="UTL4" s="158"/>
      <c r="UTM4" s="158"/>
      <c r="UTN4" s="158"/>
      <c r="UTO4" s="158"/>
      <c r="UTP4" s="158"/>
      <c r="UTQ4" s="158"/>
      <c r="UTR4" s="158"/>
      <c r="UTS4" s="158"/>
      <c r="UTT4" s="158"/>
      <c r="UTU4" s="158"/>
      <c r="UTV4" s="158"/>
      <c r="UTW4" s="158"/>
      <c r="UTX4" s="158"/>
      <c r="UTY4" s="158"/>
      <c r="UTZ4" s="158"/>
      <c r="UUA4" s="158"/>
      <c r="UUB4" s="158"/>
      <c r="UUC4" s="158"/>
      <c r="UUD4" s="158"/>
      <c r="UUE4" s="158"/>
      <c r="UUF4" s="158"/>
      <c r="UUG4" s="158"/>
      <c r="UUH4" s="158"/>
      <c r="UUI4" s="158"/>
      <c r="UUJ4" s="158"/>
      <c r="UUK4" s="158"/>
      <c r="UUL4" s="158"/>
      <c r="UUM4" s="158"/>
      <c r="UUN4" s="158"/>
      <c r="UUO4" s="158"/>
      <c r="UUP4" s="158"/>
      <c r="UUQ4" s="158"/>
      <c r="UUR4" s="158"/>
      <c r="UUS4" s="158"/>
      <c r="UUT4" s="158"/>
      <c r="UUU4" s="158"/>
      <c r="UUV4" s="158"/>
      <c r="UUW4" s="158"/>
      <c r="UUX4" s="158"/>
      <c r="UUY4" s="158"/>
      <c r="UUZ4" s="158"/>
      <c r="UVA4" s="158"/>
      <c r="UVB4" s="158"/>
      <c r="UVC4" s="158"/>
      <c r="UVD4" s="158"/>
      <c r="UVE4" s="158"/>
      <c r="UVF4" s="158"/>
      <c r="UVG4" s="158"/>
      <c r="UVH4" s="158"/>
      <c r="UVI4" s="158"/>
      <c r="UVJ4" s="158"/>
      <c r="UVK4" s="158"/>
      <c r="UVL4" s="158"/>
      <c r="UVM4" s="158"/>
      <c r="UVN4" s="158"/>
      <c r="UVO4" s="158"/>
      <c r="UVP4" s="158"/>
      <c r="UVQ4" s="158"/>
      <c r="UVR4" s="158"/>
      <c r="UVS4" s="158"/>
      <c r="UVT4" s="158"/>
      <c r="UVU4" s="158"/>
      <c r="UVV4" s="158"/>
      <c r="UVW4" s="158"/>
      <c r="UVX4" s="158"/>
      <c r="UVY4" s="158"/>
      <c r="UVZ4" s="158"/>
      <c r="UWA4" s="158"/>
      <c r="UWB4" s="158"/>
      <c r="UWC4" s="158"/>
      <c r="UWD4" s="158"/>
      <c r="UWE4" s="158"/>
      <c r="UWF4" s="158"/>
      <c r="UWG4" s="158"/>
      <c r="UWH4" s="158"/>
      <c r="UWI4" s="158"/>
      <c r="UWJ4" s="158"/>
      <c r="UWK4" s="158"/>
      <c r="UWL4" s="158"/>
      <c r="UWM4" s="158"/>
      <c r="UWN4" s="158"/>
      <c r="UWO4" s="158"/>
      <c r="UWP4" s="158"/>
      <c r="UWQ4" s="158"/>
      <c r="UWR4" s="158"/>
      <c r="UWS4" s="158"/>
      <c r="UWT4" s="158"/>
      <c r="UWU4" s="158"/>
      <c r="UWV4" s="158"/>
      <c r="UWW4" s="158"/>
      <c r="UWX4" s="158"/>
      <c r="UWY4" s="158"/>
      <c r="UWZ4" s="158"/>
      <c r="UXA4" s="158"/>
      <c r="UXB4" s="158"/>
      <c r="UXC4" s="158"/>
      <c r="UXD4" s="158"/>
      <c r="UXE4" s="158"/>
      <c r="UXF4" s="158"/>
      <c r="UXG4" s="158"/>
      <c r="UXH4" s="158"/>
      <c r="UXI4" s="158"/>
      <c r="UXJ4" s="158"/>
      <c r="UXK4" s="158"/>
      <c r="UXL4" s="158"/>
      <c r="UXM4" s="158"/>
      <c r="UXN4" s="158"/>
      <c r="UXO4" s="158"/>
      <c r="UXP4" s="158"/>
      <c r="UXQ4" s="158"/>
      <c r="UXR4" s="158"/>
      <c r="UXS4" s="158"/>
      <c r="UXT4" s="158"/>
      <c r="UXU4" s="158"/>
      <c r="UXV4" s="158"/>
      <c r="UXW4" s="158"/>
      <c r="UXX4" s="158"/>
      <c r="UXY4" s="158"/>
      <c r="UXZ4" s="158"/>
      <c r="UYA4" s="158"/>
      <c r="UYB4" s="158"/>
      <c r="UYC4" s="158"/>
      <c r="UYD4" s="158"/>
      <c r="UYE4" s="158"/>
      <c r="UYF4" s="158"/>
      <c r="UYG4" s="158"/>
      <c r="UYH4" s="158"/>
      <c r="UYI4" s="158"/>
      <c r="UYJ4" s="158"/>
      <c r="UYK4" s="158"/>
      <c r="UYL4" s="158"/>
      <c r="UYM4" s="158"/>
      <c r="UYN4" s="158"/>
      <c r="UYO4" s="158"/>
      <c r="UYP4" s="158"/>
      <c r="UYQ4" s="158"/>
      <c r="UYR4" s="158"/>
      <c r="UYS4" s="158"/>
      <c r="UYT4" s="158"/>
      <c r="UYU4" s="158"/>
      <c r="UYV4" s="158"/>
      <c r="UYW4" s="158"/>
      <c r="UYX4" s="158"/>
      <c r="UYY4" s="158"/>
      <c r="UYZ4" s="158"/>
      <c r="UZA4" s="158"/>
      <c r="UZB4" s="158"/>
      <c r="UZC4" s="158"/>
      <c r="UZD4" s="158"/>
      <c r="UZE4" s="158"/>
      <c r="UZF4" s="158"/>
      <c r="UZG4" s="158"/>
      <c r="UZH4" s="158"/>
      <c r="UZI4" s="158"/>
      <c r="UZJ4" s="158"/>
      <c r="UZK4" s="158"/>
      <c r="UZL4" s="158"/>
      <c r="UZM4" s="158"/>
      <c r="UZN4" s="158"/>
      <c r="UZO4" s="158"/>
      <c r="UZP4" s="158"/>
      <c r="UZQ4" s="158"/>
      <c r="UZR4" s="158"/>
      <c r="UZS4" s="158"/>
      <c r="UZT4" s="158"/>
      <c r="UZU4" s="158"/>
      <c r="UZV4" s="158"/>
      <c r="UZW4" s="158"/>
      <c r="UZX4" s="158"/>
      <c r="UZY4" s="158"/>
      <c r="UZZ4" s="158"/>
      <c r="VAA4" s="158"/>
      <c r="VAB4" s="158"/>
      <c r="VAC4" s="158"/>
      <c r="VAD4" s="158"/>
      <c r="VAE4" s="158"/>
      <c r="VAF4" s="158"/>
      <c r="VAG4" s="158"/>
      <c r="VAH4" s="158"/>
      <c r="VAI4" s="158"/>
      <c r="VAJ4" s="158"/>
      <c r="VAK4" s="158"/>
      <c r="VAL4" s="158"/>
      <c r="VAM4" s="158"/>
      <c r="VAN4" s="158"/>
      <c r="VAO4" s="158"/>
      <c r="VAP4" s="158"/>
      <c r="VAQ4" s="158"/>
      <c r="VAR4" s="158"/>
      <c r="VAS4" s="158"/>
      <c r="VAT4" s="158"/>
      <c r="VAU4" s="158"/>
      <c r="VAV4" s="158"/>
      <c r="VAW4" s="158"/>
      <c r="VAX4" s="158"/>
      <c r="VAY4" s="158"/>
      <c r="VAZ4" s="158"/>
      <c r="VBA4" s="158"/>
      <c r="VBB4" s="158"/>
      <c r="VBC4" s="158"/>
      <c r="VBD4" s="158"/>
      <c r="VBE4" s="158"/>
      <c r="VBF4" s="158"/>
      <c r="VBG4" s="158"/>
      <c r="VBH4" s="158"/>
      <c r="VBI4" s="158"/>
      <c r="VBJ4" s="158"/>
      <c r="VBK4" s="158"/>
      <c r="VBL4" s="158"/>
      <c r="VBM4" s="158"/>
      <c r="VBN4" s="158"/>
      <c r="VBO4" s="158"/>
      <c r="VBP4" s="158"/>
      <c r="VBQ4" s="158"/>
      <c r="VBR4" s="158"/>
      <c r="VBS4" s="158"/>
      <c r="VBT4" s="158"/>
      <c r="VBU4" s="158"/>
      <c r="VBV4" s="158"/>
      <c r="VBW4" s="158"/>
      <c r="VBX4" s="158"/>
      <c r="VBY4" s="158"/>
      <c r="VBZ4" s="158"/>
      <c r="VCA4" s="158"/>
      <c r="VCB4" s="158"/>
      <c r="VCC4" s="158"/>
      <c r="VCD4" s="158"/>
      <c r="VCE4" s="158"/>
      <c r="VCF4" s="158"/>
      <c r="VCG4" s="158"/>
      <c r="VCH4" s="158"/>
      <c r="VCI4" s="158"/>
      <c r="VCJ4" s="158"/>
      <c r="VCK4" s="158"/>
      <c r="VCL4" s="158"/>
      <c r="VCM4" s="158"/>
      <c r="VCN4" s="158"/>
      <c r="VCO4" s="158"/>
      <c r="VCP4" s="158"/>
      <c r="VCQ4" s="158"/>
      <c r="VCR4" s="158"/>
      <c r="VCS4" s="158"/>
      <c r="VCT4" s="158"/>
      <c r="VCU4" s="158"/>
      <c r="VCV4" s="158"/>
      <c r="VCW4" s="158"/>
      <c r="VCX4" s="158"/>
      <c r="VCY4" s="158"/>
      <c r="VCZ4" s="158"/>
      <c r="VDA4" s="158"/>
      <c r="VDB4" s="158"/>
      <c r="VDC4" s="158"/>
      <c r="VDD4" s="158"/>
      <c r="VDE4" s="158"/>
      <c r="VDF4" s="158"/>
      <c r="VDG4" s="158"/>
      <c r="VDH4" s="158"/>
      <c r="VDI4" s="158"/>
      <c r="VDJ4" s="158"/>
      <c r="VDK4" s="158"/>
      <c r="VDL4" s="158"/>
      <c r="VDM4" s="158"/>
      <c r="VDN4" s="158"/>
      <c r="VDO4" s="158"/>
      <c r="VDP4" s="158"/>
      <c r="VDQ4" s="158"/>
      <c r="VDR4" s="158"/>
      <c r="VDS4" s="158"/>
      <c r="VDT4" s="158"/>
      <c r="VDU4" s="158"/>
      <c r="VDV4" s="158"/>
      <c r="VDW4" s="158"/>
      <c r="VDX4" s="158"/>
      <c r="VDY4" s="158"/>
      <c r="VDZ4" s="158"/>
      <c r="VEA4" s="158"/>
      <c r="VEB4" s="158"/>
      <c r="VEC4" s="158"/>
      <c r="VED4" s="158"/>
      <c r="VEE4" s="158"/>
      <c r="VEF4" s="158"/>
      <c r="VEG4" s="158"/>
      <c r="VEH4" s="158"/>
      <c r="VEI4" s="158"/>
      <c r="VEJ4" s="158"/>
      <c r="VEK4" s="158"/>
      <c r="VEL4" s="158"/>
      <c r="VEM4" s="158"/>
      <c r="VEN4" s="158"/>
      <c r="VEO4" s="158"/>
      <c r="VEP4" s="158"/>
      <c r="VEQ4" s="158"/>
      <c r="VER4" s="158"/>
      <c r="VES4" s="158"/>
      <c r="VET4" s="158"/>
      <c r="VEU4" s="158"/>
      <c r="VEV4" s="158"/>
      <c r="VEW4" s="158"/>
      <c r="VEX4" s="158"/>
      <c r="VEY4" s="158"/>
      <c r="VEZ4" s="158"/>
      <c r="VFA4" s="158"/>
      <c r="VFB4" s="158"/>
      <c r="VFC4" s="158"/>
      <c r="VFD4" s="158"/>
      <c r="VFE4" s="158"/>
      <c r="VFF4" s="158"/>
      <c r="VFG4" s="158"/>
      <c r="VFH4" s="158"/>
      <c r="VFI4" s="158"/>
      <c r="VFJ4" s="158"/>
      <c r="VFK4" s="158"/>
      <c r="VFL4" s="158"/>
      <c r="VFM4" s="158"/>
      <c r="VFN4" s="158"/>
      <c r="VFO4" s="158"/>
      <c r="VFP4" s="158"/>
      <c r="VFQ4" s="158"/>
      <c r="VFR4" s="158"/>
      <c r="VFS4" s="158"/>
      <c r="VFT4" s="158"/>
      <c r="VFU4" s="158"/>
      <c r="VFV4" s="158"/>
      <c r="VFW4" s="158"/>
      <c r="VFX4" s="158"/>
      <c r="VFY4" s="158"/>
      <c r="VFZ4" s="158"/>
      <c r="VGA4" s="158"/>
      <c r="VGB4" s="158"/>
      <c r="VGC4" s="158"/>
      <c r="VGD4" s="158"/>
      <c r="VGE4" s="158"/>
      <c r="VGF4" s="158"/>
      <c r="VGG4" s="158"/>
      <c r="VGH4" s="158"/>
      <c r="VGI4" s="158"/>
      <c r="VGJ4" s="158"/>
      <c r="VGK4" s="158"/>
      <c r="VGL4" s="158"/>
      <c r="VGM4" s="158"/>
      <c r="VGN4" s="158"/>
      <c r="VGO4" s="158"/>
      <c r="VGP4" s="158"/>
      <c r="VGQ4" s="158"/>
      <c r="VGR4" s="158"/>
      <c r="VGS4" s="158"/>
      <c r="VGT4" s="158"/>
      <c r="VGU4" s="158"/>
      <c r="VGV4" s="158"/>
      <c r="VGW4" s="158"/>
      <c r="VGX4" s="158"/>
      <c r="VGY4" s="158"/>
      <c r="VGZ4" s="158"/>
      <c r="VHA4" s="158"/>
      <c r="VHB4" s="158"/>
      <c r="VHC4" s="158"/>
      <c r="VHD4" s="158"/>
      <c r="VHE4" s="158"/>
      <c r="VHF4" s="158"/>
      <c r="VHG4" s="158"/>
      <c r="VHH4" s="158"/>
      <c r="VHI4" s="158"/>
      <c r="VHJ4" s="158"/>
      <c r="VHK4" s="158"/>
      <c r="VHL4" s="158"/>
      <c r="VHM4" s="158"/>
      <c r="VHN4" s="158"/>
      <c r="VHO4" s="158"/>
      <c r="VHP4" s="158"/>
      <c r="VHQ4" s="158"/>
      <c r="VHR4" s="158"/>
      <c r="VHS4" s="158"/>
      <c r="VHT4" s="158"/>
      <c r="VHU4" s="158"/>
      <c r="VHV4" s="158"/>
      <c r="VHW4" s="158"/>
      <c r="VHX4" s="158"/>
      <c r="VHY4" s="158"/>
      <c r="VHZ4" s="158"/>
      <c r="VIA4" s="158"/>
      <c r="VIB4" s="158"/>
      <c r="VIC4" s="158"/>
      <c r="VID4" s="158"/>
      <c r="VIE4" s="158"/>
      <c r="VIF4" s="158"/>
      <c r="VIG4" s="158"/>
      <c r="VIH4" s="158"/>
      <c r="VII4" s="158"/>
      <c r="VIJ4" s="158"/>
      <c r="VIK4" s="158"/>
      <c r="VIL4" s="158"/>
      <c r="VIM4" s="158"/>
      <c r="VIN4" s="158"/>
      <c r="VIO4" s="158"/>
      <c r="VIP4" s="158"/>
      <c r="VIQ4" s="158"/>
      <c r="VIR4" s="158"/>
      <c r="VIS4" s="158"/>
      <c r="VIT4" s="158"/>
      <c r="VIU4" s="158"/>
      <c r="VIV4" s="158"/>
      <c r="VIW4" s="158"/>
      <c r="VIX4" s="158"/>
      <c r="VIY4" s="158"/>
      <c r="VIZ4" s="158"/>
      <c r="VJA4" s="158"/>
      <c r="VJB4" s="158"/>
      <c r="VJC4" s="158"/>
      <c r="VJD4" s="158"/>
      <c r="VJE4" s="158"/>
      <c r="VJF4" s="158"/>
      <c r="VJG4" s="158"/>
      <c r="VJH4" s="158"/>
      <c r="VJI4" s="158"/>
      <c r="VJJ4" s="158"/>
      <c r="VJK4" s="158"/>
      <c r="VJL4" s="158"/>
      <c r="VJM4" s="158"/>
      <c r="VJN4" s="158"/>
      <c r="VJO4" s="158"/>
      <c r="VJP4" s="158"/>
      <c r="VJQ4" s="158"/>
      <c r="VJR4" s="158"/>
      <c r="VJS4" s="158"/>
      <c r="VJT4" s="158"/>
      <c r="VJU4" s="158"/>
      <c r="VJV4" s="158"/>
      <c r="VJW4" s="158"/>
      <c r="VJX4" s="158"/>
      <c r="VJY4" s="158"/>
      <c r="VJZ4" s="158"/>
      <c r="VKA4" s="158"/>
      <c r="VKB4" s="158"/>
      <c r="VKC4" s="158"/>
      <c r="VKD4" s="158"/>
      <c r="VKE4" s="158"/>
      <c r="VKF4" s="158"/>
      <c r="VKG4" s="158"/>
      <c r="VKH4" s="158"/>
      <c r="VKI4" s="158"/>
      <c r="VKJ4" s="158"/>
      <c r="VKK4" s="158"/>
      <c r="VKL4" s="158"/>
      <c r="VKM4" s="158"/>
      <c r="VKN4" s="158"/>
      <c r="VKO4" s="158"/>
      <c r="VKP4" s="158"/>
      <c r="VKQ4" s="158"/>
      <c r="VKR4" s="158"/>
      <c r="VKS4" s="158"/>
      <c r="VKT4" s="158"/>
      <c r="VKU4" s="158"/>
      <c r="VKV4" s="158"/>
      <c r="VKW4" s="158"/>
      <c r="VKX4" s="158"/>
      <c r="VKY4" s="158"/>
      <c r="VKZ4" s="158"/>
      <c r="VLA4" s="158"/>
      <c r="VLB4" s="158"/>
      <c r="VLC4" s="158"/>
      <c r="VLD4" s="158"/>
      <c r="VLE4" s="158"/>
      <c r="VLF4" s="158"/>
      <c r="VLG4" s="158"/>
      <c r="VLH4" s="158"/>
      <c r="VLI4" s="158"/>
      <c r="VLJ4" s="158"/>
      <c r="VLK4" s="158"/>
      <c r="VLL4" s="158"/>
      <c r="VLM4" s="158"/>
      <c r="VLN4" s="158"/>
      <c r="VLO4" s="158"/>
      <c r="VLP4" s="158"/>
      <c r="VLQ4" s="158"/>
      <c r="VLR4" s="158"/>
      <c r="VLS4" s="158"/>
      <c r="VLT4" s="158"/>
      <c r="VLU4" s="158"/>
      <c r="VLV4" s="158"/>
      <c r="VLW4" s="158"/>
      <c r="VLX4" s="158"/>
      <c r="VLY4" s="158"/>
      <c r="VLZ4" s="158"/>
      <c r="VMA4" s="158"/>
      <c r="VMB4" s="158"/>
      <c r="VMC4" s="158"/>
      <c r="VMD4" s="158"/>
      <c r="VME4" s="158"/>
      <c r="VMF4" s="158"/>
      <c r="VMG4" s="158"/>
      <c r="VMH4" s="158"/>
      <c r="VMI4" s="158"/>
      <c r="VMJ4" s="158"/>
      <c r="VMK4" s="158"/>
      <c r="VML4" s="158"/>
      <c r="VMM4" s="158"/>
      <c r="VMN4" s="158"/>
      <c r="VMO4" s="158"/>
      <c r="VMP4" s="158"/>
      <c r="VMQ4" s="158"/>
      <c r="VMR4" s="158"/>
      <c r="VMS4" s="158"/>
      <c r="VMT4" s="158"/>
      <c r="VMU4" s="158"/>
      <c r="VMV4" s="158"/>
      <c r="VMW4" s="158"/>
      <c r="VMX4" s="158"/>
      <c r="VMY4" s="158"/>
      <c r="VMZ4" s="158"/>
      <c r="VNA4" s="158"/>
      <c r="VNB4" s="158"/>
      <c r="VNC4" s="158"/>
      <c r="VND4" s="158"/>
      <c r="VNE4" s="158"/>
      <c r="VNF4" s="158"/>
      <c r="VNG4" s="158"/>
      <c r="VNH4" s="158"/>
      <c r="VNI4" s="158"/>
      <c r="VNJ4" s="158"/>
      <c r="VNK4" s="158"/>
      <c r="VNL4" s="158"/>
      <c r="VNM4" s="158"/>
      <c r="VNN4" s="158"/>
      <c r="VNO4" s="158"/>
      <c r="VNP4" s="158"/>
      <c r="VNQ4" s="158"/>
      <c r="VNR4" s="158"/>
      <c r="VNS4" s="158"/>
      <c r="VNT4" s="158"/>
      <c r="VNU4" s="158"/>
      <c r="VNV4" s="158"/>
      <c r="VNW4" s="158"/>
      <c r="VNX4" s="158"/>
      <c r="VNY4" s="158"/>
      <c r="VNZ4" s="158"/>
      <c r="VOA4" s="158"/>
      <c r="VOB4" s="158"/>
      <c r="VOC4" s="158"/>
      <c r="VOD4" s="158"/>
      <c r="VOE4" s="158"/>
      <c r="VOF4" s="158"/>
      <c r="VOG4" s="158"/>
      <c r="VOH4" s="158"/>
      <c r="VOI4" s="158"/>
      <c r="VOJ4" s="158"/>
      <c r="VOK4" s="158"/>
      <c r="VOL4" s="158"/>
      <c r="VOM4" s="158"/>
      <c r="VON4" s="158"/>
      <c r="VOO4" s="158"/>
      <c r="VOP4" s="158"/>
      <c r="VOQ4" s="158"/>
      <c r="VOR4" s="158"/>
      <c r="VOS4" s="158"/>
      <c r="VOT4" s="158"/>
      <c r="VOU4" s="158"/>
      <c r="VOV4" s="158"/>
      <c r="VOW4" s="158"/>
      <c r="VOX4" s="158"/>
      <c r="VOY4" s="158"/>
      <c r="VOZ4" s="158"/>
      <c r="VPA4" s="158"/>
      <c r="VPB4" s="158"/>
      <c r="VPC4" s="158"/>
      <c r="VPD4" s="158"/>
      <c r="VPE4" s="158"/>
      <c r="VPF4" s="158"/>
      <c r="VPG4" s="158"/>
      <c r="VPH4" s="158"/>
      <c r="VPI4" s="158"/>
      <c r="VPJ4" s="158"/>
      <c r="VPK4" s="158"/>
      <c r="VPL4" s="158"/>
      <c r="VPM4" s="158"/>
      <c r="VPN4" s="158"/>
      <c r="VPO4" s="158"/>
      <c r="VPP4" s="158"/>
      <c r="VPQ4" s="158"/>
      <c r="VPR4" s="158"/>
      <c r="VPS4" s="158"/>
      <c r="VPT4" s="158"/>
      <c r="VPU4" s="158"/>
      <c r="VPV4" s="158"/>
      <c r="VPW4" s="158"/>
      <c r="VPX4" s="158"/>
      <c r="VPY4" s="158"/>
      <c r="VPZ4" s="158"/>
      <c r="VQA4" s="158"/>
      <c r="VQB4" s="158"/>
      <c r="VQC4" s="158"/>
      <c r="VQD4" s="158"/>
      <c r="VQE4" s="158"/>
      <c r="VQF4" s="158"/>
      <c r="VQG4" s="158"/>
      <c r="VQH4" s="158"/>
      <c r="VQI4" s="158"/>
      <c r="VQJ4" s="158"/>
      <c r="VQK4" s="158"/>
      <c r="VQL4" s="158"/>
      <c r="VQM4" s="158"/>
      <c r="VQN4" s="158"/>
      <c r="VQO4" s="158"/>
      <c r="VQP4" s="158"/>
      <c r="VQQ4" s="158"/>
      <c r="VQR4" s="158"/>
      <c r="VQS4" s="158"/>
      <c r="VQT4" s="158"/>
      <c r="VQU4" s="158"/>
      <c r="VQV4" s="158"/>
      <c r="VQW4" s="158"/>
      <c r="VQX4" s="158"/>
      <c r="VQY4" s="158"/>
      <c r="VQZ4" s="158"/>
      <c r="VRA4" s="158"/>
      <c r="VRB4" s="158"/>
      <c r="VRC4" s="158"/>
      <c r="VRD4" s="158"/>
      <c r="VRE4" s="158"/>
      <c r="VRF4" s="158"/>
      <c r="VRG4" s="158"/>
      <c r="VRH4" s="158"/>
      <c r="VRI4" s="158"/>
      <c r="VRJ4" s="158"/>
      <c r="VRK4" s="158"/>
      <c r="VRL4" s="158"/>
      <c r="VRM4" s="158"/>
      <c r="VRN4" s="158"/>
      <c r="VRO4" s="158"/>
      <c r="VRP4" s="158"/>
      <c r="VRQ4" s="158"/>
      <c r="VRR4" s="158"/>
      <c r="VRS4" s="158"/>
      <c r="VRT4" s="158"/>
      <c r="VRU4" s="158"/>
      <c r="VRV4" s="158"/>
      <c r="VRW4" s="158"/>
      <c r="VRX4" s="158"/>
      <c r="VRY4" s="158"/>
      <c r="VRZ4" s="158"/>
      <c r="VSA4" s="158"/>
      <c r="VSB4" s="158"/>
      <c r="VSC4" s="158"/>
      <c r="VSD4" s="158"/>
      <c r="VSE4" s="158"/>
      <c r="VSF4" s="158"/>
      <c r="VSG4" s="158"/>
      <c r="VSH4" s="158"/>
      <c r="VSI4" s="158"/>
      <c r="VSJ4" s="158"/>
      <c r="VSK4" s="158"/>
      <c r="VSL4" s="158"/>
      <c r="VSM4" s="158"/>
      <c r="VSN4" s="158"/>
      <c r="VSO4" s="158"/>
      <c r="VSP4" s="158"/>
      <c r="VSQ4" s="158"/>
      <c r="VSR4" s="158"/>
      <c r="VSS4" s="158"/>
      <c r="VST4" s="158"/>
      <c r="VSU4" s="158"/>
      <c r="VSV4" s="158"/>
      <c r="VSW4" s="158"/>
      <c r="VSX4" s="158"/>
      <c r="VSY4" s="158"/>
      <c r="VSZ4" s="158"/>
      <c r="VTA4" s="158"/>
      <c r="VTB4" s="158"/>
      <c r="VTC4" s="158"/>
      <c r="VTD4" s="158"/>
      <c r="VTE4" s="158"/>
      <c r="VTF4" s="158"/>
      <c r="VTG4" s="158"/>
      <c r="VTH4" s="158"/>
      <c r="VTI4" s="158"/>
      <c r="VTJ4" s="158"/>
      <c r="VTK4" s="158"/>
      <c r="VTL4" s="158"/>
      <c r="VTM4" s="158"/>
      <c r="VTN4" s="158"/>
      <c r="VTO4" s="158"/>
      <c r="VTP4" s="158"/>
      <c r="VTQ4" s="158"/>
      <c r="VTR4" s="158"/>
      <c r="VTS4" s="158"/>
      <c r="VTT4" s="158"/>
      <c r="VTU4" s="158"/>
      <c r="VTV4" s="158"/>
      <c r="VTW4" s="158"/>
      <c r="VTX4" s="158"/>
      <c r="VTY4" s="158"/>
      <c r="VTZ4" s="158"/>
      <c r="VUA4" s="158"/>
      <c r="VUB4" s="158"/>
      <c r="VUC4" s="158"/>
      <c r="VUD4" s="158"/>
      <c r="VUE4" s="158"/>
      <c r="VUF4" s="158"/>
      <c r="VUG4" s="158"/>
      <c r="VUH4" s="158"/>
      <c r="VUI4" s="158"/>
      <c r="VUJ4" s="158"/>
      <c r="VUK4" s="158"/>
      <c r="VUL4" s="158"/>
      <c r="VUM4" s="158"/>
      <c r="VUN4" s="158"/>
      <c r="VUO4" s="158"/>
      <c r="VUP4" s="158"/>
      <c r="VUQ4" s="158"/>
      <c r="VUR4" s="158"/>
      <c r="VUS4" s="158"/>
      <c r="VUT4" s="158"/>
      <c r="VUU4" s="158"/>
      <c r="VUV4" s="158"/>
      <c r="VUW4" s="158"/>
      <c r="VUX4" s="158"/>
      <c r="VUY4" s="158"/>
      <c r="VUZ4" s="158"/>
      <c r="VVA4" s="158"/>
      <c r="VVB4" s="158"/>
      <c r="VVC4" s="158"/>
      <c r="VVD4" s="158"/>
      <c r="VVE4" s="158"/>
      <c r="VVF4" s="158"/>
      <c r="VVG4" s="158"/>
      <c r="VVH4" s="158"/>
      <c r="VVI4" s="158"/>
      <c r="VVJ4" s="158"/>
      <c r="VVK4" s="158"/>
      <c r="VVL4" s="158"/>
      <c r="VVM4" s="158"/>
      <c r="VVN4" s="158"/>
      <c r="VVO4" s="158"/>
      <c r="VVP4" s="158"/>
      <c r="VVQ4" s="158"/>
      <c r="VVR4" s="158"/>
      <c r="VVS4" s="158"/>
      <c r="VVT4" s="158"/>
      <c r="VVU4" s="158"/>
      <c r="VVV4" s="158"/>
      <c r="VVW4" s="158"/>
      <c r="VVX4" s="158"/>
      <c r="VVY4" s="158"/>
      <c r="VVZ4" s="158"/>
      <c r="VWA4" s="158"/>
      <c r="VWB4" s="158"/>
      <c r="VWC4" s="158"/>
      <c r="VWD4" s="158"/>
      <c r="VWE4" s="158"/>
      <c r="VWF4" s="158"/>
      <c r="VWG4" s="158"/>
      <c r="VWH4" s="158"/>
      <c r="VWI4" s="158"/>
      <c r="VWJ4" s="158"/>
      <c r="VWK4" s="158"/>
      <c r="VWL4" s="158"/>
      <c r="VWM4" s="158"/>
      <c r="VWN4" s="158"/>
      <c r="VWO4" s="158"/>
      <c r="VWP4" s="158"/>
      <c r="VWQ4" s="158"/>
      <c r="VWR4" s="158"/>
      <c r="VWS4" s="158"/>
      <c r="VWT4" s="158"/>
      <c r="VWU4" s="158"/>
      <c r="VWV4" s="158"/>
      <c r="VWW4" s="158"/>
      <c r="VWX4" s="158"/>
      <c r="VWY4" s="158"/>
      <c r="VWZ4" s="158"/>
      <c r="VXA4" s="158"/>
      <c r="VXB4" s="158"/>
      <c r="VXC4" s="158"/>
      <c r="VXD4" s="158"/>
      <c r="VXE4" s="158"/>
      <c r="VXF4" s="158"/>
      <c r="VXG4" s="158"/>
      <c r="VXH4" s="158"/>
      <c r="VXI4" s="158"/>
      <c r="VXJ4" s="158"/>
      <c r="VXK4" s="158"/>
      <c r="VXL4" s="158"/>
      <c r="VXM4" s="158"/>
      <c r="VXN4" s="158"/>
      <c r="VXO4" s="158"/>
      <c r="VXP4" s="158"/>
      <c r="VXQ4" s="158"/>
      <c r="VXR4" s="158"/>
      <c r="VXS4" s="158"/>
      <c r="VXT4" s="158"/>
      <c r="VXU4" s="158"/>
      <c r="VXV4" s="158"/>
      <c r="VXW4" s="158"/>
      <c r="VXX4" s="158"/>
      <c r="VXY4" s="158"/>
      <c r="VXZ4" s="158"/>
      <c r="VYA4" s="158"/>
      <c r="VYB4" s="158"/>
      <c r="VYC4" s="158"/>
      <c r="VYD4" s="158"/>
      <c r="VYE4" s="158"/>
      <c r="VYF4" s="158"/>
      <c r="VYG4" s="158"/>
      <c r="VYH4" s="158"/>
      <c r="VYI4" s="158"/>
      <c r="VYJ4" s="158"/>
      <c r="VYK4" s="158"/>
      <c r="VYL4" s="158"/>
      <c r="VYM4" s="158"/>
      <c r="VYN4" s="158"/>
      <c r="VYO4" s="158"/>
      <c r="VYP4" s="158"/>
      <c r="VYQ4" s="158"/>
      <c r="VYR4" s="158"/>
      <c r="VYS4" s="158"/>
      <c r="VYT4" s="158"/>
      <c r="VYU4" s="158"/>
      <c r="VYV4" s="158"/>
      <c r="VYW4" s="158"/>
      <c r="VYX4" s="158"/>
      <c r="VYY4" s="158"/>
      <c r="VYZ4" s="158"/>
      <c r="VZA4" s="158"/>
      <c r="VZB4" s="158"/>
      <c r="VZC4" s="158"/>
      <c r="VZD4" s="158"/>
      <c r="VZE4" s="158"/>
      <c r="VZF4" s="158"/>
      <c r="VZG4" s="158"/>
      <c r="VZH4" s="158"/>
      <c r="VZI4" s="158"/>
      <c r="VZJ4" s="158"/>
      <c r="VZK4" s="158"/>
      <c r="VZL4" s="158"/>
      <c r="VZM4" s="158"/>
      <c r="VZN4" s="158"/>
      <c r="VZO4" s="158"/>
      <c r="VZP4" s="158"/>
      <c r="VZQ4" s="158"/>
      <c r="VZR4" s="158"/>
      <c r="VZS4" s="158"/>
      <c r="VZT4" s="158"/>
      <c r="VZU4" s="158"/>
      <c r="VZV4" s="158"/>
      <c r="VZW4" s="158"/>
      <c r="VZX4" s="158"/>
      <c r="VZY4" s="158"/>
      <c r="VZZ4" s="158"/>
      <c r="WAA4" s="158"/>
      <c r="WAB4" s="158"/>
      <c r="WAC4" s="158"/>
      <c r="WAD4" s="158"/>
      <c r="WAE4" s="158"/>
      <c r="WAF4" s="158"/>
      <c r="WAG4" s="158"/>
      <c r="WAH4" s="158"/>
      <c r="WAI4" s="158"/>
      <c r="WAJ4" s="158"/>
      <c r="WAK4" s="158"/>
      <c r="WAL4" s="158"/>
      <c r="WAM4" s="158"/>
      <c r="WAN4" s="158"/>
      <c r="WAO4" s="158"/>
      <c r="WAP4" s="158"/>
      <c r="WAQ4" s="158"/>
      <c r="WAR4" s="158"/>
      <c r="WAS4" s="158"/>
      <c r="WAT4" s="158"/>
      <c r="WAU4" s="158"/>
      <c r="WAV4" s="158"/>
      <c r="WAW4" s="158"/>
      <c r="WAX4" s="158"/>
      <c r="WAY4" s="158"/>
      <c r="WAZ4" s="158"/>
      <c r="WBA4" s="158"/>
      <c r="WBB4" s="158"/>
      <c r="WBC4" s="158"/>
      <c r="WBD4" s="158"/>
      <c r="WBE4" s="158"/>
      <c r="WBF4" s="158"/>
      <c r="WBG4" s="158"/>
      <c r="WBH4" s="158"/>
      <c r="WBI4" s="158"/>
      <c r="WBJ4" s="158"/>
      <c r="WBK4" s="158"/>
      <c r="WBL4" s="158"/>
      <c r="WBM4" s="158"/>
      <c r="WBN4" s="158"/>
      <c r="WBO4" s="158"/>
      <c r="WBP4" s="158"/>
      <c r="WBQ4" s="158"/>
      <c r="WBR4" s="158"/>
      <c r="WBS4" s="158"/>
      <c r="WBT4" s="158"/>
      <c r="WBU4" s="158"/>
      <c r="WBV4" s="158"/>
      <c r="WBW4" s="158"/>
      <c r="WBX4" s="158"/>
      <c r="WBY4" s="158"/>
      <c r="WBZ4" s="158"/>
      <c r="WCA4" s="158"/>
      <c r="WCB4" s="158"/>
      <c r="WCC4" s="158"/>
      <c r="WCD4" s="158"/>
      <c r="WCE4" s="158"/>
      <c r="WCF4" s="158"/>
      <c r="WCG4" s="158"/>
      <c r="WCH4" s="158"/>
      <c r="WCI4" s="158"/>
      <c r="WCJ4" s="158"/>
      <c r="WCK4" s="158"/>
      <c r="WCL4" s="158"/>
      <c r="WCM4" s="158"/>
      <c r="WCN4" s="158"/>
      <c r="WCO4" s="158"/>
      <c r="WCP4" s="158"/>
      <c r="WCQ4" s="158"/>
      <c r="WCR4" s="158"/>
      <c r="WCS4" s="158"/>
      <c r="WCT4" s="158"/>
      <c r="WCU4" s="158"/>
      <c r="WCV4" s="158"/>
      <c r="WCW4" s="158"/>
      <c r="WCX4" s="158"/>
      <c r="WCY4" s="158"/>
      <c r="WCZ4" s="158"/>
      <c r="WDA4" s="158"/>
      <c r="WDB4" s="158"/>
      <c r="WDC4" s="158"/>
      <c r="WDD4" s="158"/>
      <c r="WDE4" s="158"/>
      <c r="WDF4" s="158"/>
      <c r="WDG4" s="158"/>
      <c r="WDH4" s="158"/>
      <c r="WDI4" s="158"/>
      <c r="WDJ4" s="158"/>
      <c r="WDK4" s="158"/>
      <c r="WDL4" s="158"/>
      <c r="WDM4" s="158"/>
      <c r="WDN4" s="158"/>
      <c r="WDO4" s="158"/>
      <c r="WDP4" s="158"/>
      <c r="WDQ4" s="158"/>
      <c r="WDR4" s="158"/>
      <c r="WDS4" s="158"/>
      <c r="WDT4" s="158"/>
      <c r="WDU4" s="158"/>
      <c r="WDV4" s="158"/>
      <c r="WDW4" s="158"/>
      <c r="WDX4" s="158"/>
      <c r="WDY4" s="158"/>
      <c r="WDZ4" s="158"/>
      <c r="WEA4" s="158"/>
      <c r="WEB4" s="158"/>
      <c r="WEC4" s="158"/>
      <c r="WED4" s="158"/>
      <c r="WEE4" s="158"/>
      <c r="WEF4" s="158"/>
      <c r="WEG4" s="158"/>
      <c r="WEH4" s="158"/>
      <c r="WEI4" s="158"/>
      <c r="WEJ4" s="158"/>
      <c r="WEK4" s="158"/>
      <c r="WEL4" s="158"/>
      <c r="WEM4" s="158"/>
      <c r="WEN4" s="158"/>
      <c r="WEO4" s="158"/>
      <c r="WEP4" s="158"/>
      <c r="WEQ4" s="158"/>
      <c r="WER4" s="158"/>
      <c r="WES4" s="158"/>
      <c r="WET4" s="158"/>
      <c r="WEU4" s="158"/>
      <c r="WEV4" s="158"/>
      <c r="WEW4" s="158"/>
      <c r="WEX4" s="158"/>
      <c r="WEY4" s="158"/>
      <c r="WEZ4" s="158"/>
      <c r="WFA4" s="158"/>
      <c r="WFB4" s="158"/>
      <c r="WFC4" s="158"/>
      <c r="WFD4" s="158"/>
      <c r="WFE4" s="158"/>
      <c r="WFF4" s="158"/>
      <c r="WFG4" s="158"/>
      <c r="WFH4" s="158"/>
      <c r="WFI4" s="158"/>
      <c r="WFJ4" s="158"/>
      <c r="WFK4" s="158"/>
      <c r="WFL4" s="158"/>
      <c r="WFM4" s="158"/>
      <c r="WFN4" s="158"/>
      <c r="WFO4" s="158"/>
      <c r="WFP4" s="158"/>
      <c r="WFQ4" s="158"/>
      <c r="WFR4" s="158"/>
      <c r="WFS4" s="158"/>
      <c r="WFT4" s="158"/>
      <c r="WFU4" s="158"/>
      <c r="WFV4" s="158"/>
      <c r="WFW4" s="158"/>
      <c r="WFX4" s="158"/>
      <c r="WFY4" s="158"/>
      <c r="WFZ4" s="158"/>
      <c r="WGA4" s="158"/>
      <c r="WGB4" s="158"/>
      <c r="WGC4" s="158"/>
      <c r="WGD4" s="158"/>
      <c r="WGE4" s="158"/>
      <c r="WGF4" s="158"/>
      <c r="WGG4" s="158"/>
      <c r="WGH4" s="158"/>
      <c r="WGI4" s="158"/>
      <c r="WGJ4" s="158"/>
      <c r="WGK4" s="158"/>
      <c r="WGL4" s="158"/>
      <c r="WGM4" s="158"/>
      <c r="WGN4" s="158"/>
      <c r="WGO4" s="158"/>
      <c r="WGP4" s="158"/>
      <c r="WGQ4" s="158"/>
      <c r="WGR4" s="158"/>
      <c r="WGS4" s="158"/>
      <c r="WGT4" s="158"/>
      <c r="WGU4" s="158"/>
      <c r="WGV4" s="158"/>
      <c r="WGW4" s="158"/>
      <c r="WGX4" s="158"/>
      <c r="WGY4" s="158"/>
      <c r="WGZ4" s="158"/>
      <c r="WHA4" s="158"/>
      <c r="WHB4" s="158"/>
      <c r="WHC4" s="158"/>
      <c r="WHD4" s="158"/>
      <c r="WHE4" s="158"/>
      <c r="WHF4" s="158"/>
      <c r="WHG4" s="158"/>
      <c r="WHH4" s="158"/>
      <c r="WHI4" s="158"/>
      <c r="WHJ4" s="158"/>
      <c r="WHK4" s="158"/>
      <c r="WHL4" s="158"/>
      <c r="WHM4" s="158"/>
      <c r="WHN4" s="158"/>
      <c r="WHO4" s="158"/>
      <c r="WHP4" s="158"/>
      <c r="WHQ4" s="158"/>
      <c r="WHR4" s="158"/>
      <c r="WHS4" s="158"/>
      <c r="WHT4" s="158"/>
      <c r="WHU4" s="158"/>
      <c r="WHV4" s="158"/>
      <c r="WHW4" s="158"/>
      <c r="WHX4" s="158"/>
      <c r="WHY4" s="158"/>
      <c r="WHZ4" s="158"/>
      <c r="WIA4" s="158"/>
      <c r="WIB4" s="158"/>
      <c r="WIC4" s="158"/>
      <c r="WID4" s="158"/>
      <c r="WIE4" s="158"/>
      <c r="WIF4" s="158"/>
      <c r="WIG4" s="158"/>
      <c r="WIH4" s="158"/>
      <c r="WII4" s="158"/>
      <c r="WIJ4" s="158"/>
      <c r="WIK4" s="158"/>
      <c r="WIL4" s="158"/>
      <c r="WIM4" s="158"/>
      <c r="WIN4" s="158"/>
      <c r="WIO4" s="158"/>
      <c r="WIP4" s="158"/>
      <c r="WIQ4" s="158"/>
      <c r="WIR4" s="158"/>
      <c r="WIS4" s="158"/>
      <c r="WIT4" s="158"/>
      <c r="WIU4" s="158"/>
      <c r="WIV4" s="158"/>
      <c r="WIW4" s="158"/>
      <c r="WIX4" s="158"/>
      <c r="WIY4" s="158"/>
      <c r="WIZ4" s="158"/>
      <c r="WJA4" s="158"/>
      <c r="WJB4" s="158"/>
      <c r="WJC4" s="158"/>
      <c r="WJD4" s="158"/>
      <c r="WJE4" s="158"/>
      <c r="WJF4" s="158"/>
      <c r="WJG4" s="158"/>
      <c r="WJH4" s="158"/>
      <c r="WJI4" s="158"/>
      <c r="WJJ4" s="158"/>
      <c r="WJK4" s="158"/>
      <c r="WJL4" s="158"/>
      <c r="WJM4" s="158"/>
      <c r="WJN4" s="158"/>
      <c r="WJO4" s="158"/>
      <c r="WJP4" s="158"/>
      <c r="WJQ4" s="158"/>
      <c r="WJR4" s="158"/>
      <c r="WJS4" s="158"/>
      <c r="WJT4" s="158"/>
      <c r="WJU4" s="158"/>
      <c r="WJV4" s="158"/>
      <c r="WJW4" s="158"/>
      <c r="WJX4" s="158"/>
      <c r="WJY4" s="158"/>
      <c r="WJZ4" s="158"/>
      <c r="WKA4" s="158"/>
      <c r="WKB4" s="158"/>
      <c r="WKC4" s="158"/>
      <c r="WKD4" s="158"/>
      <c r="WKE4" s="158"/>
      <c r="WKF4" s="158"/>
      <c r="WKG4" s="158"/>
      <c r="WKH4" s="158"/>
      <c r="WKI4" s="158"/>
      <c r="WKJ4" s="158"/>
      <c r="WKK4" s="158"/>
      <c r="WKL4" s="158"/>
      <c r="WKM4" s="158"/>
      <c r="WKN4" s="158"/>
      <c r="WKO4" s="158"/>
      <c r="WKP4" s="158"/>
      <c r="WKQ4" s="158"/>
      <c r="WKR4" s="158"/>
      <c r="WKS4" s="158"/>
      <c r="WKT4" s="158"/>
      <c r="WKU4" s="158"/>
      <c r="WKV4" s="158"/>
      <c r="WKW4" s="158"/>
      <c r="WKX4" s="158"/>
      <c r="WKY4" s="158"/>
      <c r="WKZ4" s="158"/>
      <c r="WLA4" s="158"/>
      <c r="WLB4" s="158"/>
      <c r="WLC4" s="158"/>
      <c r="WLD4" s="158"/>
      <c r="WLE4" s="158"/>
      <c r="WLF4" s="158"/>
      <c r="WLG4" s="158"/>
      <c r="WLH4" s="158"/>
      <c r="WLI4" s="158"/>
      <c r="WLJ4" s="158"/>
      <c r="WLK4" s="158"/>
      <c r="WLL4" s="158"/>
      <c r="WLM4" s="158"/>
      <c r="WLN4" s="158"/>
      <c r="WLO4" s="158"/>
      <c r="WLP4" s="158"/>
      <c r="WLQ4" s="158"/>
      <c r="WLR4" s="158"/>
      <c r="WLS4" s="158"/>
      <c r="WLT4" s="158"/>
      <c r="WLU4" s="158"/>
      <c r="WLV4" s="158"/>
      <c r="WLW4" s="158"/>
      <c r="WLX4" s="158"/>
      <c r="WLY4" s="158"/>
      <c r="WLZ4" s="158"/>
      <c r="WMA4" s="158"/>
      <c r="WMB4" s="158"/>
      <c r="WMC4" s="158"/>
      <c r="WMD4" s="158"/>
      <c r="WME4" s="158"/>
      <c r="WMF4" s="158"/>
      <c r="WMG4" s="158"/>
      <c r="WMH4" s="158"/>
      <c r="WMI4" s="158"/>
      <c r="WMJ4" s="158"/>
      <c r="WMK4" s="158"/>
      <c r="WML4" s="158"/>
      <c r="WMM4" s="158"/>
      <c r="WMN4" s="158"/>
      <c r="WMO4" s="158"/>
      <c r="WMP4" s="158"/>
      <c r="WMQ4" s="158"/>
      <c r="WMR4" s="158"/>
      <c r="WMS4" s="158"/>
      <c r="WMT4" s="158"/>
      <c r="WMU4" s="158"/>
      <c r="WMV4" s="158"/>
      <c r="WMW4" s="158"/>
      <c r="WMX4" s="158"/>
      <c r="WMY4" s="158"/>
      <c r="WMZ4" s="158"/>
      <c r="WNA4" s="158"/>
      <c r="WNB4" s="158"/>
      <c r="WNC4" s="158"/>
      <c r="WND4" s="158"/>
      <c r="WNE4" s="158"/>
      <c r="WNF4" s="158"/>
      <c r="WNG4" s="158"/>
      <c r="WNH4" s="158"/>
      <c r="WNI4" s="158"/>
      <c r="WNJ4" s="158"/>
      <c r="WNK4" s="158"/>
      <c r="WNL4" s="158"/>
      <c r="WNM4" s="158"/>
      <c r="WNN4" s="158"/>
      <c r="WNO4" s="158"/>
      <c r="WNP4" s="158"/>
      <c r="WNQ4" s="158"/>
      <c r="WNR4" s="158"/>
      <c r="WNS4" s="158"/>
      <c r="WNT4" s="158"/>
      <c r="WNU4" s="158"/>
      <c r="WNV4" s="158"/>
      <c r="WNW4" s="158"/>
      <c r="WNX4" s="158"/>
      <c r="WNY4" s="158"/>
      <c r="WNZ4" s="158"/>
      <c r="WOA4" s="158"/>
      <c r="WOB4" s="158"/>
      <c r="WOC4" s="158"/>
      <c r="WOD4" s="158"/>
      <c r="WOE4" s="158"/>
      <c r="WOF4" s="158"/>
      <c r="WOG4" s="158"/>
      <c r="WOH4" s="158"/>
      <c r="WOI4" s="158"/>
      <c r="WOJ4" s="158"/>
      <c r="WOK4" s="158"/>
      <c r="WOL4" s="158"/>
      <c r="WOM4" s="158"/>
      <c r="WON4" s="158"/>
      <c r="WOO4" s="158"/>
      <c r="WOP4" s="158"/>
      <c r="WOQ4" s="158"/>
      <c r="WOR4" s="158"/>
      <c r="WOS4" s="158"/>
      <c r="WOT4" s="158"/>
      <c r="WOU4" s="158"/>
      <c r="WOV4" s="158"/>
      <c r="WOW4" s="158"/>
      <c r="WOX4" s="158"/>
      <c r="WOY4" s="158"/>
      <c r="WOZ4" s="158"/>
      <c r="WPA4" s="158"/>
      <c r="WPB4" s="158"/>
      <c r="WPC4" s="158"/>
      <c r="WPD4" s="158"/>
      <c r="WPE4" s="158"/>
      <c r="WPF4" s="158"/>
      <c r="WPG4" s="158"/>
      <c r="WPH4" s="158"/>
      <c r="WPI4" s="158"/>
      <c r="WPJ4" s="158"/>
      <c r="WPK4" s="158"/>
      <c r="WPL4" s="158"/>
      <c r="WPM4" s="158"/>
      <c r="WPN4" s="158"/>
      <c r="WPO4" s="158"/>
      <c r="WPP4" s="158"/>
      <c r="WPQ4" s="158"/>
      <c r="WPR4" s="158"/>
      <c r="WPS4" s="158"/>
      <c r="WPT4" s="158"/>
      <c r="WPU4" s="158"/>
      <c r="WPV4" s="158"/>
      <c r="WPW4" s="158"/>
      <c r="WPX4" s="158"/>
      <c r="WPY4" s="158"/>
      <c r="WPZ4" s="158"/>
      <c r="WQA4" s="158"/>
      <c r="WQB4" s="158"/>
      <c r="WQC4" s="158"/>
      <c r="WQD4" s="158"/>
      <c r="WQE4" s="158"/>
      <c r="WQF4" s="158"/>
      <c r="WQG4" s="158"/>
      <c r="WQH4" s="158"/>
      <c r="WQI4" s="158"/>
      <c r="WQJ4" s="158"/>
      <c r="WQK4" s="158"/>
      <c r="WQL4" s="158"/>
      <c r="WQM4" s="158"/>
      <c r="WQN4" s="158"/>
      <c r="WQO4" s="158"/>
      <c r="WQP4" s="158"/>
      <c r="WQQ4" s="158"/>
      <c r="WQR4" s="158"/>
      <c r="WQS4" s="158"/>
      <c r="WQT4" s="158"/>
      <c r="WQU4" s="158"/>
      <c r="WQV4" s="158"/>
      <c r="WQW4" s="158"/>
      <c r="WQX4" s="158"/>
      <c r="WQY4" s="158"/>
      <c r="WQZ4" s="158"/>
      <c r="WRA4" s="158"/>
      <c r="WRB4" s="158"/>
      <c r="WRC4" s="158"/>
      <c r="WRD4" s="158"/>
      <c r="WRE4" s="158"/>
      <c r="WRF4" s="158"/>
      <c r="WRG4" s="158"/>
      <c r="WRH4" s="158"/>
      <c r="WRI4" s="158"/>
      <c r="WRJ4" s="158"/>
      <c r="WRK4" s="158"/>
      <c r="WRL4" s="158"/>
      <c r="WRM4" s="158"/>
      <c r="WRN4" s="158"/>
      <c r="WRO4" s="158"/>
      <c r="WRP4" s="158"/>
      <c r="WRQ4" s="158"/>
      <c r="WRR4" s="158"/>
      <c r="WRS4" s="158"/>
      <c r="WRT4" s="158"/>
      <c r="WRU4" s="158"/>
      <c r="WRV4" s="158"/>
      <c r="WRW4" s="158"/>
      <c r="WRX4" s="158"/>
      <c r="WRY4" s="158"/>
      <c r="WRZ4" s="158"/>
      <c r="WSA4" s="158"/>
      <c r="WSB4" s="158"/>
      <c r="WSC4" s="158"/>
      <c r="WSD4" s="158"/>
      <c r="WSE4" s="158"/>
      <c r="WSF4" s="158"/>
      <c r="WSG4" s="158"/>
      <c r="WSH4" s="158"/>
      <c r="WSI4" s="158"/>
      <c r="WSJ4" s="158"/>
      <c r="WSK4" s="158"/>
      <c r="WSL4" s="158"/>
      <c r="WSM4" s="158"/>
      <c r="WSN4" s="158"/>
      <c r="WSO4" s="158"/>
      <c r="WSP4" s="158"/>
      <c r="WSQ4" s="158"/>
      <c r="WSR4" s="158"/>
      <c r="WSS4" s="158"/>
      <c r="WST4" s="158"/>
      <c r="WSU4" s="158"/>
      <c r="WSV4" s="158"/>
      <c r="WSW4" s="158"/>
      <c r="WSX4" s="158"/>
      <c r="WSY4" s="158"/>
      <c r="WSZ4" s="158"/>
      <c r="WTA4" s="158"/>
      <c r="WTB4" s="158"/>
      <c r="WTC4" s="158"/>
      <c r="WTD4" s="158"/>
      <c r="WTE4" s="158"/>
      <c r="WTF4" s="158"/>
      <c r="WTG4" s="158"/>
      <c r="WTH4" s="158"/>
      <c r="WTI4" s="158"/>
      <c r="WTJ4" s="158"/>
      <c r="WTK4" s="158"/>
      <c r="WTL4" s="158"/>
      <c r="WTM4" s="158"/>
      <c r="WTN4" s="158"/>
      <c r="WTO4" s="158"/>
      <c r="WTP4" s="158"/>
      <c r="WTQ4" s="158"/>
      <c r="WTR4" s="158"/>
      <c r="WTS4" s="158"/>
      <c r="WTT4" s="158"/>
      <c r="WTU4" s="158"/>
      <c r="WTV4" s="158"/>
      <c r="WTW4" s="158"/>
      <c r="WTX4" s="158"/>
      <c r="WTY4" s="158"/>
      <c r="WTZ4" s="158"/>
      <c r="WUA4" s="158"/>
      <c r="WUB4" s="158"/>
      <c r="WUC4" s="158"/>
      <c r="WUD4" s="158"/>
      <c r="WUE4" s="158"/>
      <c r="WUF4" s="158"/>
      <c r="WUG4" s="158"/>
      <c r="WUH4" s="158"/>
      <c r="WUI4" s="158"/>
      <c r="WUJ4" s="158"/>
      <c r="WUK4" s="158"/>
      <c r="WUL4" s="158"/>
      <c r="WUM4" s="158"/>
      <c r="WUN4" s="158"/>
      <c r="WUO4" s="158"/>
      <c r="WUP4" s="158"/>
      <c r="WUQ4" s="158"/>
      <c r="WUR4" s="158"/>
      <c r="WUS4" s="158"/>
      <c r="WUT4" s="158"/>
      <c r="WUU4" s="158"/>
      <c r="WUV4" s="158"/>
      <c r="WUW4" s="158"/>
      <c r="WUX4" s="158"/>
      <c r="WUY4" s="158"/>
      <c r="WUZ4" s="158"/>
      <c r="WVA4" s="158"/>
      <c r="WVB4" s="158"/>
      <c r="WVC4" s="158"/>
      <c r="WVD4" s="158"/>
      <c r="WVE4" s="158"/>
      <c r="WVF4" s="158"/>
      <c r="WVG4" s="158"/>
      <c r="WVH4" s="158"/>
      <c r="WVI4" s="158"/>
      <c r="WVJ4" s="158"/>
      <c r="WVK4" s="158"/>
      <c r="WVL4" s="158"/>
      <c r="WVM4" s="158"/>
      <c r="WVN4" s="158"/>
      <c r="WVO4" s="158"/>
      <c r="WVP4" s="158"/>
      <c r="WVQ4" s="158"/>
      <c r="WVR4" s="158"/>
      <c r="WVS4" s="158"/>
      <c r="WVT4" s="158"/>
      <c r="WVU4" s="158"/>
      <c r="WVV4" s="158"/>
      <c r="WVW4" s="158"/>
      <c r="WVX4" s="158"/>
      <c r="WVY4" s="158"/>
      <c r="WVZ4" s="158"/>
      <c r="WWA4" s="158"/>
      <c r="WWB4" s="158"/>
      <c r="WWC4" s="158"/>
      <c r="WWD4" s="158"/>
      <c r="WWE4" s="158"/>
      <c r="WWF4" s="158"/>
      <c r="WWG4" s="158"/>
      <c r="WWH4" s="158"/>
      <c r="WWI4" s="158"/>
      <c r="WWJ4" s="158"/>
      <c r="WWK4" s="158"/>
      <c r="WWL4" s="158"/>
      <c r="WWM4" s="158"/>
      <c r="WWN4" s="158"/>
      <c r="WWO4" s="158"/>
      <c r="WWP4" s="158"/>
      <c r="WWQ4" s="158"/>
      <c r="WWR4" s="158"/>
      <c r="WWS4" s="158"/>
      <c r="WWT4" s="158"/>
      <c r="WWU4" s="158"/>
      <c r="WWV4" s="158"/>
      <c r="WWW4" s="158"/>
      <c r="WWX4" s="158"/>
      <c r="WWY4" s="158"/>
      <c r="WWZ4" s="158"/>
      <c r="WXA4" s="158"/>
      <c r="WXB4" s="158"/>
      <c r="WXC4" s="158"/>
      <c r="WXD4" s="158"/>
      <c r="WXE4" s="158"/>
      <c r="WXF4" s="158"/>
      <c r="WXG4" s="158"/>
      <c r="WXH4" s="158"/>
      <c r="WXI4" s="158"/>
      <c r="WXJ4" s="158"/>
      <c r="WXK4" s="158"/>
      <c r="WXL4" s="158"/>
      <c r="WXM4" s="158"/>
      <c r="WXN4" s="158"/>
      <c r="WXO4" s="158"/>
      <c r="WXP4" s="158"/>
      <c r="WXQ4" s="158"/>
      <c r="WXR4" s="158"/>
      <c r="WXS4" s="158"/>
      <c r="WXT4" s="158"/>
      <c r="WXU4" s="158"/>
      <c r="WXV4" s="158"/>
      <c r="WXW4" s="158"/>
      <c r="WXX4" s="158"/>
      <c r="WXY4" s="158"/>
      <c r="WXZ4" s="158"/>
      <c r="WYA4" s="158"/>
      <c r="WYB4" s="158"/>
      <c r="WYC4" s="158"/>
      <c r="WYD4" s="158"/>
      <c r="WYE4" s="158"/>
      <c r="WYF4" s="158"/>
      <c r="WYG4" s="158"/>
      <c r="WYH4" s="158"/>
      <c r="WYI4" s="158"/>
      <c r="WYJ4" s="158"/>
      <c r="WYK4" s="158"/>
      <c r="WYL4" s="158"/>
      <c r="WYM4" s="158"/>
      <c r="WYN4" s="158"/>
      <c r="WYO4" s="158"/>
      <c r="WYP4" s="158"/>
      <c r="WYQ4" s="158"/>
      <c r="WYR4" s="158"/>
      <c r="WYS4" s="158"/>
      <c r="WYT4" s="158"/>
      <c r="WYU4" s="158"/>
      <c r="WYV4" s="158"/>
      <c r="WYW4" s="158"/>
      <c r="WYX4" s="158"/>
      <c r="WYY4" s="158"/>
      <c r="WYZ4" s="158"/>
      <c r="WZA4" s="158"/>
      <c r="WZB4" s="158"/>
      <c r="WZC4" s="158"/>
      <c r="WZD4" s="158"/>
      <c r="WZE4" s="158"/>
      <c r="WZF4" s="158"/>
      <c r="WZG4" s="158"/>
      <c r="WZH4" s="158"/>
      <c r="WZI4" s="158"/>
      <c r="WZJ4" s="158"/>
      <c r="WZK4" s="158"/>
      <c r="WZL4" s="158"/>
      <c r="WZM4" s="158"/>
      <c r="WZN4" s="158"/>
      <c r="WZO4" s="158"/>
      <c r="WZP4" s="158"/>
      <c r="WZQ4" s="158"/>
      <c r="WZR4" s="158"/>
      <c r="WZS4" s="158"/>
      <c r="WZT4" s="158"/>
      <c r="WZU4" s="158"/>
      <c r="WZV4" s="158"/>
      <c r="WZW4" s="158"/>
      <c r="WZX4" s="158"/>
      <c r="WZY4" s="158"/>
      <c r="WZZ4" s="158"/>
      <c r="XAA4" s="158"/>
      <c r="XAB4" s="158"/>
      <c r="XAC4" s="158"/>
      <c r="XAD4" s="158"/>
      <c r="XAE4" s="158"/>
      <c r="XAF4" s="158"/>
      <c r="XAG4" s="158"/>
      <c r="XAH4" s="158"/>
      <c r="XAI4" s="158"/>
      <c r="XAJ4" s="158"/>
      <c r="XAK4" s="158"/>
      <c r="XAL4" s="158"/>
      <c r="XAM4" s="158"/>
      <c r="XAN4" s="158"/>
      <c r="XAO4" s="158"/>
      <c r="XAP4" s="158"/>
      <c r="XAQ4" s="158"/>
      <c r="XAR4" s="158"/>
      <c r="XAS4" s="158"/>
      <c r="XAT4" s="158"/>
      <c r="XAU4" s="158"/>
      <c r="XAV4" s="158"/>
      <c r="XAW4" s="158"/>
      <c r="XAX4" s="158"/>
      <c r="XAY4" s="158"/>
      <c r="XAZ4" s="158"/>
      <c r="XBA4" s="158"/>
      <c r="XBB4" s="158"/>
      <c r="XBC4" s="158"/>
      <c r="XBD4" s="158"/>
      <c r="XBE4" s="158"/>
      <c r="XBF4" s="158"/>
      <c r="XBG4" s="158"/>
      <c r="XBH4" s="158"/>
      <c r="XBI4" s="158"/>
      <c r="XBJ4" s="158"/>
      <c r="XBK4" s="158"/>
      <c r="XBL4" s="158"/>
      <c r="XBM4" s="158"/>
      <c r="XBN4" s="158"/>
      <c r="XBO4" s="158"/>
      <c r="XBP4" s="158"/>
      <c r="XBQ4" s="158"/>
      <c r="XBR4" s="158"/>
      <c r="XBS4" s="158"/>
      <c r="XBT4" s="158"/>
      <c r="XBU4" s="158"/>
      <c r="XBV4" s="158"/>
      <c r="XBW4" s="158"/>
      <c r="XBX4" s="158"/>
      <c r="XBY4" s="158"/>
      <c r="XBZ4" s="158"/>
      <c r="XCA4" s="158"/>
      <c r="XCB4" s="158"/>
      <c r="XCC4" s="158"/>
      <c r="XCD4" s="158"/>
      <c r="XCE4" s="158"/>
      <c r="XCF4" s="158"/>
      <c r="XCG4" s="158"/>
      <c r="XCH4" s="158"/>
      <c r="XCI4" s="158"/>
      <c r="XCJ4" s="158"/>
      <c r="XCK4" s="158"/>
      <c r="XCL4" s="158"/>
      <c r="XCM4" s="158"/>
      <c r="XCN4" s="158"/>
      <c r="XCO4" s="158"/>
      <c r="XCP4" s="158"/>
      <c r="XCQ4" s="158"/>
      <c r="XCR4" s="158"/>
      <c r="XCS4" s="158"/>
      <c r="XCT4" s="158"/>
      <c r="XCU4" s="158"/>
      <c r="XCV4" s="158"/>
      <c r="XCW4" s="158"/>
      <c r="XCX4" s="158"/>
      <c r="XCY4" s="158"/>
      <c r="XCZ4" s="158"/>
      <c r="XDA4" s="158"/>
      <c r="XDB4" s="158"/>
      <c r="XDC4" s="158"/>
      <c r="XDD4" s="158"/>
      <c r="XDE4" s="158"/>
      <c r="XDF4" s="158"/>
      <c r="XDG4" s="158"/>
      <c r="XDH4" s="158"/>
      <c r="XDI4" s="158"/>
      <c r="XDJ4" s="158"/>
      <c r="XDK4" s="158"/>
      <c r="XDL4" s="158"/>
      <c r="XDM4" s="158"/>
      <c r="XDN4" s="158"/>
      <c r="XDO4" s="158"/>
      <c r="XDP4" s="158"/>
      <c r="XDQ4" s="158"/>
      <c r="XDR4" s="158"/>
      <c r="XDS4" s="158"/>
      <c r="XDT4" s="158"/>
      <c r="XDU4" s="158"/>
      <c r="XDV4" s="158"/>
      <c r="XDW4" s="158"/>
      <c r="XDX4" s="158"/>
      <c r="XDY4" s="158"/>
      <c r="XDZ4" s="158"/>
      <c r="XEA4" s="158"/>
      <c r="XEB4" s="158"/>
      <c r="XEC4" s="158"/>
      <c r="XED4" s="158"/>
      <c r="XEE4" s="158"/>
      <c r="XEF4" s="158"/>
      <c r="XEG4" s="158"/>
      <c r="XEH4" s="158"/>
      <c r="XEI4" s="158"/>
      <c r="XEJ4" s="158"/>
      <c r="XEK4" s="158"/>
      <c r="XEL4" s="158"/>
      <c r="XEM4" s="158"/>
      <c r="XEN4" s="158"/>
      <c r="XEO4" s="158"/>
      <c r="XEP4" s="158"/>
      <c r="XEQ4" s="158"/>
      <c r="XER4" s="158"/>
      <c r="XES4" s="158"/>
      <c r="XET4" s="158"/>
      <c r="XEU4" s="158"/>
      <c r="XEV4" s="158"/>
      <c r="XEW4" s="158"/>
      <c r="XEX4" s="158"/>
      <c r="XEY4" s="158"/>
      <c r="XEZ4" s="158"/>
      <c r="XFA4" s="158"/>
      <c r="XFB4" s="158"/>
      <c r="XFC4" s="158"/>
    </row>
    <row r="5" spans="2:16383" s="92" customFormat="1" ht="24" customHeight="1" x14ac:dyDescent="0.25">
      <c r="B5" s="148"/>
      <c r="C5" s="290"/>
      <c r="D5" s="226" t="s">
        <v>128</v>
      </c>
      <c r="E5" s="226"/>
      <c r="F5" s="226" t="s">
        <v>128</v>
      </c>
      <c r="G5" s="226"/>
      <c r="H5" s="226" t="s">
        <v>89</v>
      </c>
      <c r="I5" s="226"/>
      <c r="J5" s="226"/>
      <c r="K5" s="226"/>
      <c r="L5" s="226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</row>
    <row r="6" spans="2:16383" s="92" customFormat="1" ht="47.45" customHeight="1" x14ac:dyDescent="0.25">
      <c r="B6" s="148"/>
      <c r="C6" s="290"/>
      <c r="D6" s="228" t="s">
        <v>129</v>
      </c>
      <c r="E6" s="228" t="s">
        <v>130</v>
      </c>
      <c r="F6" s="228" t="s">
        <v>129</v>
      </c>
      <c r="G6" s="228" t="s">
        <v>130</v>
      </c>
      <c r="H6" s="228" t="s">
        <v>129</v>
      </c>
      <c r="I6" s="228" t="s">
        <v>130</v>
      </c>
      <c r="J6" s="228" t="s">
        <v>129</v>
      </c>
      <c r="K6" s="228" t="s">
        <v>130</v>
      </c>
      <c r="L6" s="228" t="s">
        <v>16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  <c r="XFB6" s="9"/>
      <c r="XFC6" s="9"/>
    </row>
    <row r="7" spans="2:16383" s="59" customFormat="1" ht="27" customHeight="1" x14ac:dyDescent="0.25">
      <c r="B7" s="291" t="s">
        <v>59</v>
      </c>
      <c r="C7" s="103"/>
      <c r="D7" s="292">
        <v>174866.77013922</v>
      </c>
      <c r="E7" s="293">
        <v>48520.385872391002</v>
      </c>
      <c r="F7" s="294">
        <v>379761.094504671</v>
      </c>
      <c r="G7" s="293">
        <v>52507.261230030002</v>
      </c>
      <c r="H7" s="295">
        <v>0.87853086969369643</v>
      </c>
      <c r="I7" s="296">
        <v>0.12146913030630363</v>
      </c>
      <c r="J7" s="297">
        <v>1.1717167544315288</v>
      </c>
      <c r="K7" s="298">
        <v>8.2169077717652916E-2</v>
      </c>
      <c r="L7" s="299">
        <v>0.93506360639746444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  <c r="XFC7" s="9"/>
    </row>
    <row r="8" spans="2:16383" s="59" customFormat="1" ht="25.15" customHeight="1" x14ac:dyDescent="0.25">
      <c r="B8" s="93"/>
      <c r="C8" s="94" t="s">
        <v>60</v>
      </c>
      <c r="D8" s="300">
        <v>178066.189495311</v>
      </c>
      <c r="E8" s="300">
        <v>232996.64225668987</v>
      </c>
      <c r="F8" s="301">
        <v>306097.33309646003</v>
      </c>
      <c r="G8" s="300">
        <v>300008.68672131997</v>
      </c>
      <c r="H8" s="302">
        <v>0.5050227568907586</v>
      </c>
      <c r="I8" s="303">
        <v>0.4949772431092414</v>
      </c>
      <c r="J8" s="304">
        <v>0.71900872346415023</v>
      </c>
      <c r="K8" s="304">
        <v>0.28760948576590928</v>
      </c>
      <c r="L8" s="305">
        <v>0.47448509814054662</v>
      </c>
      <c r="N8" s="9"/>
      <c r="O8" s="9"/>
    </row>
    <row r="9" spans="2:16383" s="59" customFormat="1" ht="25.15" customHeight="1" x14ac:dyDescent="0.25">
      <c r="B9" s="93"/>
      <c r="C9" s="94" t="s">
        <v>61</v>
      </c>
      <c r="D9" s="300">
        <v>130981.39975581002</v>
      </c>
      <c r="E9" s="300">
        <v>100130.56256008999</v>
      </c>
      <c r="F9" s="301">
        <v>362180.6384119399</v>
      </c>
      <c r="G9" s="300">
        <v>427600.41648545105</v>
      </c>
      <c r="H9" s="302">
        <v>0.45858359879117977</v>
      </c>
      <c r="I9" s="303">
        <v>0.54141640120882017</v>
      </c>
      <c r="J9" s="304">
        <v>1.7651303092435797</v>
      </c>
      <c r="K9" s="304">
        <v>3.2704285839684664</v>
      </c>
      <c r="L9" s="305">
        <v>2.417309285868392</v>
      </c>
      <c r="N9" s="9"/>
      <c r="O9" s="9"/>
    </row>
    <row r="10" spans="2:16383" s="59" customFormat="1" ht="25.15" customHeight="1" x14ac:dyDescent="0.25">
      <c r="B10" s="93"/>
      <c r="C10" s="306" t="s">
        <v>62</v>
      </c>
      <c r="D10" s="300">
        <v>84903.796384625981</v>
      </c>
      <c r="E10" s="300">
        <v>78816.015583302011</v>
      </c>
      <c r="F10" s="301">
        <v>184388.45549791402</v>
      </c>
      <c r="G10" s="300">
        <v>123992.426877522</v>
      </c>
      <c r="H10" s="302">
        <v>0.59792440464396768</v>
      </c>
      <c r="I10" s="303">
        <v>0.40207559535603227</v>
      </c>
      <c r="J10" s="304">
        <v>1.1717339312203277</v>
      </c>
      <c r="K10" s="304">
        <v>0.57318821510930418</v>
      </c>
      <c r="L10" s="305">
        <v>0.88358927773412366</v>
      </c>
      <c r="M10" s="102"/>
      <c r="N10" s="9"/>
      <c r="O10" s="9"/>
    </row>
    <row r="11" spans="2:16383" ht="25.15" customHeight="1" x14ac:dyDescent="0.25">
      <c r="B11" s="93"/>
      <c r="C11" s="94" t="s">
        <v>63</v>
      </c>
      <c r="D11" s="300">
        <v>119293.3557891932</v>
      </c>
      <c r="E11" s="300">
        <v>146713.2568641883</v>
      </c>
      <c r="F11" s="301">
        <v>212749.41811731408</v>
      </c>
      <c r="G11" s="300">
        <v>304106.18775709643</v>
      </c>
      <c r="H11" s="302">
        <v>0.41162254157500527</v>
      </c>
      <c r="I11" s="303">
        <v>0.58837745842499478</v>
      </c>
      <c r="J11" s="304">
        <v>0.78341380967830121</v>
      </c>
      <c r="K11" s="304">
        <v>1.072792835882622</v>
      </c>
      <c r="L11" s="305">
        <v>0.94301788485196969</v>
      </c>
    </row>
    <row r="12" spans="2:16383" s="59" customFormat="1" ht="27" customHeight="1" x14ac:dyDescent="0.25">
      <c r="B12" s="307" t="s">
        <v>64</v>
      </c>
      <c r="C12" s="169"/>
      <c r="D12" s="308">
        <v>513244.74142494018</v>
      </c>
      <c r="E12" s="309">
        <v>558656.47726427019</v>
      </c>
      <c r="F12" s="310">
        <v>1065415.8451236279</v>
      </c>
      <c r="G12" s="309">
        <v>1155707.7178413894</v>
      </c>
      <c r="H12" s="311">
        <v>0.47967427967014381</v>
      </c>
      <c r="I12" s="312">
        <v>0.52032572032985624</v>
      </c>
      <c r="J12" s="313">
        <v>1.0758436650820324</v>
      </c>
      <c r="K12" s="314">
        <v>1.0687269634836554</v>
      </c>
      <c r="L12" s="315">
        <v>1.0721345626242966</v>
      </c>
      <c r="N12" s="9"/>
      <c r="O12" s="9"/>
    </row>
    <row r="13" spans="2:16383" s="59" customFormat="1" ht="25.15" customHeight="1" x14ac:dyDescent="0.25">
      <c r="B13" s="93"/>
      <c r="C13" s="94" t="s">
        <v>65</v>
      </c>
      <c r="D13" s="300">
        <v>184324.81312440109</v>
      </c>
      <c r="E13" s="300">
        <v>319654.84264663013</v>
      </c>
      <c r="F13" s="301">
        <v>214084.31916682105</v>
      </c>
      <c r="G13" s="300">
        <v>331875.28832037491</v>
      </c>
      <c r="H13" s="302">
        <v>0.39212483163755263</v>
      </c>
      <c r="I13" s="303">
        <v>0.60787516836244726</v>
      </c>
      <c r="J13" s="304">
        <v>0.16145143748137269</v>
      </c>
      <c r="K13" s="304">
        <v>3.8230128386492757E-2</v>
      </c>
      <c r="L13" s="305">
        <v>8.3296917316910912E-2</v>
      </c>
      <c r="N13" s="9"/>
      <c r="O13" s="9"/>
    </row>
    <row r="14" spans="2:16383" s="59" customFormat="1" ht="25.15" customHeight="1" x14ac:dyDescent="0.25">
      <c r="B14" s="93"/>
      <c r="C14" s="94" t="s">
        <v>66</v>
      </c>
      <c r="D14" s="300">
        <v>62996.77608521111</v>
      </c>
      <c r="E14" s="300">
        <v>51273.308709081008</v>
      </c>
      <c r="F14" s="301">
        <v>108286.04354334001</v>
      </c>
      <c r="G14" s="300">
        <v>103714.42774996099</v>
      </c>
      <c r="H14" s="302">
        <v>0.51078208875077036</v>
      </c>
      <c r="I14" s="303">
        <v>0.48921791124922964</v>
      </c>
      <c r="J14" s="304">
        <v>0.71891405040901524</v>
      </c>
      <c r="K14" s="304">
        <v>1.0227761843579279</v>
      </c>
      <c r="L14" s="305">
        <v>0.85525784526144499</v>
      </c>
      <c r="N14" s="9"/>
      <c r="O14" s="9"/>
    </row>
    <row r="15" spans="2:16383" s="59" customFormat="1" ht="25.15" customHeight="1" x14ac:dyDescent="0.25">
      <c r="B15" s="93"/>
      <c r="C15" s="94" t="s">
        <v>67</v>
      </c>
      <c r="D15" s="300">
        <v>111389.84674249002</v>
      </c>
      <c r="E15" s="300">
        <v>94189.802149180003</v>
      </c>
      <c r="F15" s="301">
        <v>234648.67602054006</v>
      </c>
      <c r="G15" s="300">
        <v>180064.31313826601</v>
      </c>
      <c r="H15" s="302">
        <v>0.56580980619029042</v>
      </c>
      <c r="I15" s="303">
        <v>0.43419019380970963</v>
      </c>
      <c r="J15" s="304">
        <v>1.1065535404047968</v>
      </c>
      <c r="K15" s="304">
        <v>0.91171771284831826</v>
      </c>
      <c r="L15" s="316">
        <v>1.0172862021830702</v>
      </c>
      <c r="N15" s="9"/>
      <c r="O15" s="9"/>
    </row>
    <row r="16" spans="2:16383" ht="27" customHeight="1" x14ac:dyDescent="0.25">
      <c r="B16" s="307" t="s">
        <v>68</v>
      </c>
      <c r="C16" s="169"/>
      <c r="D16" s="308">
        <v>358711.43595210218</v>
      </c>
      <c r="E16" s="309">
        <v>465117.95350489113</v>
      </c>
      <c r="F16" s="310">
        <v>557019.0387307012</v>
      </c>
      <c r="G16" s="309">
        <v>615654.02920860192</v>
      </c>
      <c r="H16" s="311">
        <v>0.47499942990038224</v>
      </c>
      <c r="I16" s="312">
        <v>0.52500057009961776</v>
      </c>
      <c r="J16" s="313">
        <v>0.55283323279684482</v>
      </c>
      <c r="K16" s="314">
        <v>0.32365139760645212</v>
      </c>
      <c r="L16" s="315">
        <v>0.42344165302507775</v>
      </c>
    </row>
    <row r="17" spans="2:15" ht="27" customHeight="1" thickBot="1" x14ac:dyDescent="0.3">
      <c r="B17" s="317" t="s">
        <v>132</v>
      </c>
      <c r="C17" s="318"/>
      <c r="D17" s="319">
        <v>871956.17737704236</v>
      </c>
      <c r="E17" s="320">
        <v>1023774.4307691613</v>
      </c>
      <c r="F17" s="321">
        <v>1622434.8838543291</v>
      </c>
      <c r="G17" s="320">
        <v>1771361.7470499913</v>
      </c>
      <c r="H17" s="322">
        <v>0.4780589588310159</v>
      </c>
      <c r="I17" s="323">
        <v>0.52194104116898399</v>
      </c>
      <c r="J17" s="324">
        <v>0.86068397236983207</v>
      </c>
      <c r="K17" s="325">
        <v>0.73022659466027884</v>
      </c>
      <c r="L17" s="326">
        <v>0.79023148981228153</v>
      </c>
    </row>
    <row r="18" spans="2:15" s="59" customFormat="1" ht="31.9" customHeight="1" thickBot="1" x14ac:dyDescent="0.3">
      <c r="B18" s="191" t="s">
        <v>70</v>
      </c>
      <c r="C18" s="192"/>
      <c r="D18" s="327">
        <v>1046822.9475162623</v>
      </c>
      <c r="E18" s="328">
        <v>1072294.8166415524</v>
      </c>
      <c r="F18" s="329">
        <v>2002195.9783590001</v>
      </c>
      <c r="G18" s="327">
        <v>1823869.0082800214</v>
      </c>
      <c r="H18" s="330">
        <v>0.52330422649663733</v>
      </c>
      <c r="I18" s="331">
        <v>0.47669577350336267</v>
      </c>
      <c r="J18" s="332">
        <v>0.9126405120459935</v>
      </c>
      <c r="K18" s="333">
        <v>0.70090256893380642</v>
      </c>
      <c r="L18" s="334">
        <v>0.80549899177480855</v>
      </c>
      <c r="N18" s="9"/>
      <c r="O18" s="9"/>
    </row>
    <row r="19" spans="2:15" s="59" customFormat="1" ht="25.15" customHeight="1" x14ac:dyDescent="0.25">
      <c r="B19" s="93"/>
      <c r="C19" s="94" t="s">
        <v>71</v>
      </c>
      <c r="D19" s="300">
        <v>461865.08880418207</v>
      </c>
      <c r="E19" s="300">
        <v>885669.73153039603</v>
      </c>
      <c r="F19" s="335">
        <v>466915.83730583772</v>
      </c>
      <c r="G19" s="336">
        <v>1640020.013493174</v>
      </c>
      <c r="H19" s="337">
        <v>0.22160894795575747</v>
      </c>
      <c r="I19" s="338">
        <v>0.77839105204424264</v>
      </c>
      <c r="J19" s="304">
        <v>1.0935549414944123E-2</v>
      </c>
      <c r="K19" s="304">
        <v>0.85172864681656879</v>
      </c>
      <c r="L19" s="305">
        <v>0.56354835437638817</v>
      </c>
      <c r="N19" s="9"/>
      <c r="O19" s="9"/>
    </row>
    <row r="20" spans="2:15" s="59" customFormat="1" ht="25.15" customHeight="1" x14ac:dyDescent="0.25">
      <c r="B20" s="93"/>
      <c r="C20" s="94" t="s">
        <v>72</v>
      </c>
      <c r="D20" s="300">
        <v>262746.82744048</v>
      </c>
      <c r="E20" s="300">
        <v>170024.36515072</v>
      </c>
      <c r="F20" s="301">
        <v>895005.19683535001</v>
      </c>
      <c r="G20" s="300">
        <v>587678.11309554009</v>
      </c>
      <c r="H20" s="302">
        <v>0.60363881541033027</v>
      </c>
      <c r="I20" s="303">
        <v>0.39636118458966979</v>
      </c>
      <c r="J20" s="304">
        <v>2.4063406418792836</v>
      </c>
      <c r="K20" s="304">
        <v>2.4564346855498402</v>
      </c>
      <c r="L20" s="305">
        <v>2.426021267851457</v>
      </c>
      <c r="N20" s="9"/>
      <c r="O20" s="9"/>
    </row>
    <row r="21" spans="2:15" s="59" customFormat="1" ht="25.15" customHeight="1" x14ac:dyDescent="0.25">
      <c r="B21" s="93"/>
      <c r="C21" s="94" t="s">
        <v>73</v>
      </c>
      <c r="D21" s="300">
        <v>40003.988330984408</v>
      </c>
      <c r="E21" s="300">
        <v>50736.036123972</v>
      </c>
      <c r="F21" s="339">
        <v>169130.33008849001</v>
      </c>
      <c r="G21" s="340">
        <v>99472.053238439985</v>
      </c>
      <c r="H21" s="341">
        <v>0.62966801706533126</v>
      </c>
      <c r="I21" s="342">
        <v>0.37033198293466874</v>
      </c>
      <c r="J21" s="304">
        <v>3.2278367019093688</v>
      </c>
      <c r="K21" s="304">
        <v>0.96057991198569348</v>
      </c>
      <c r="L21" s="305">
        <v>1.9601312644594331</v>
      </c>
      <c r="N21" s="9"/>
      <c r="O21" s="9"/>
    </row>
    <row r="22" spans="2:15" s="59" customFormat="1" ht="27" customHeight="1" x14ac:dyDescent="0.25">
      <c r="B22" s="343" t="s">
        <v>74</v>
      </c>
      <c r="C22" s="110"/>
      <c r="D22" s="344">
        <v>764615.90457564651</v>
      </c>
      <c r="E22" s="345">
        <v>1106430.1328050881</v>
      </c>
      <c r="F22" s="346">
        <v>1531051.3642296777</v>
      </c>
      <c r="G22" s="345">
        <v>2327170.1798271541</v>
      </c>
      <c r="H22" s="347">
        <v>0.3968282657557845</v>
      </c>
      <c r="I22" s="348">
        <v>0.60317173424421544</v>
      </c>
      <c r="J22" s="349">
        <v>1.0023796981824415</v>
      </c>
      <c r="K22" s="350">
        <v>1.1033141730577896</v>
      </c>
      <c r="L22" s="351">
        <v>1.0620666017699554</v>
      </c>
      <c r="N22" s="9"/>
      <c r="O22" s="9"/>
    </row>
    <row r="23" spans="2:15" ht="27" customHeight="1" x14ac:dyDescent="0.25">
      <c r="B23" s="183" t="s">
        <v>83</v>
      </c>
      <c r="C23" s="103"/>
      <c r="D23" s="352">
        <v>717306.9336713294</v>
      </c>
      <c r="E23" s="353">
        <v>511862.26988509344</v>
      </c>
      <c r="F23" s="354">
        <v>837196.22975259111</v>
      </c>
      <c r="G23" s="353">
        <v>561421.01425631461</v>
      </c>
      <c r="H23" s="355">
        <v>0.59858852258456796</v>
      </c>
      <c r="I23" s="356">
        <v>0.40141147741543198</v>
      </c>
      <c r="J23" s="357">
        <v>0.16713806942816345</v>
      </c>
      <c r="K23" s="358">
        <v>9.6820467705788227E-2</v>
      </c>
      <c r="L23" s="359">
        <v>0.13785574838859405</v>
      </c>
    </row>
    <row r="24" spans="2:15" ht="25.15" customHeight="1" x14ac:dyDescent="0.25">
      <c r="B24" s="93"/>
      <c r="C24" s="94" t="s">
        <v>75</v>
      </c>
      <c r="D24" s="300">
        <v>17382.830168730001</v>
      </c>
      <c r="E24" s="300">
        <v>22493.360209519997</v>
      </c>
      <c r="F24" s="301">
        <v>61826.472686650006</v>
      </c>
      <c r="G24" s="300">
        <v>26769.682673080006</v>
      </c>
      <c r="H24" s="302">
        <v>0.69784600060368152</v>
      </c>
      <c r="I24" s="303">
        <v>0.30215399939631854</v>
      </c>
      <c r="J24" s="304">
        <v>2.5567552628955519</v>
      </c>
      <c r="K24" s="304">
        <v>0.19011487940117178</v>
      </c>
      <c r="L24" s="316">
        <v>1.2217808300978956</v>
      </c>
    </row>
    <row r="25" spans="2:15" s="59" customFormat="1" ht="25.15" customHeight="1" x14ac:dyDescent="0.25">
      <c r="B25" s="93"/>
      <c r="C25" s="94" t="s">
        <v>76</v>
      </c>
      <c r="D25" s="300">
        <v>90777.687988219986</v>
      </c>
      <c r="E25" s="300">
        <v>44735.558559190002</v>
      </c>
      <c r="F25" s="301">
        <v>225092.70676395003</v>
      </c>
      <c r="G25" s="300">
        <v>217428.19412954003</v>
      </c>
      <c r="H25" s="302">
        <v>0.5086600572073936</v>
      </c>
      <c r="I25" s="303">
        <v>0.49133994279260634</v>
      </c>
      <c r="J25" s="304">
        <v>1.4796038735108543</v>
      </c>
      <c r="K25" s="304">
        <v>3.8602990804699333</v>
      </c>
      <c r="L25" s="316">
        <v>2.2655176683312059</v>
      </c>
      <c r="N25" s="9"/>
      <c r="O25" s="9"/>
    </row>
    <row r="26" spans="2:15" s="59" customFormat="1" ht="25.15" customHeight="1" x14ac:dyDescent="0.25">
      <c r="B26" s="93"/>
      <c r="C26" s="94" t="s">
        <v>77</v>
      </c>
      <c r="D26" s="300">
        <v>220824.58146714498</v>
      </c>
      <c r="E26" s="300">
        <v>523519.93910166022</v>
      </c>
      <c r="F26" s="339">
        <v>537905.56389705196</v>
      </c>
      <c r="G26" s="340">
        <v>230717.98501165802</v>
      </c>
      <c r="H26" s="341">
        <v>0.69982966910234412</v>
      </c>
      <c r="I26" s="342">
        <v>0.30017033089765582</v>
      </c>
      <c r="J26" s="304">
        <v>1.4358953171030162</v>
      </c>
      <c r="K26" s="304">
        <v>-0.55929475120362926</v>
      </c>
      <c r="L26" s="316">
        <v>3.2617998344841137E-2</v>
      </c>
      <c r="N26" s="9"/>
      <c r="O26" s="9"/>
    </row>
    <row r="27" spans="2:15" s="59" customFormat="1" ht="27" customHeight="1" x14ac:dyDescent="0.25">
      <c r="B27" s="291" t="s">
        <v>78</v>
      </c>
      <c r="C27" s="103"/>
      <c r="D27" s="352">
        <v>328985.09962409496</v>
      </c>
      <c r="E27" s="353">
        <v>590748.85787037015</v>
      </c>
      <c r="F27" s="354">
        <v>824824.74334765202</v>
      </c>
      <c r="G27" s="353">
        <v>474915.86181427806</v>
      </c>
      <c r="H27" s="355">
        <v>0.63460719782997788</v>
      </c>
      <c r="I27" s="356">
        <v>0.36539280217002224</v>
      </c>
      <c r="J27" s="357">
        <v>1.5071796391086205</v>
      </c>
      <c r="K27" s="358">
        <v>-0.19607823953086623</v>
      </c>
      <c r="L27" s="359">
        <v>0.41317018315021992</v>
      </c>
      <c r="N27" s="9"/>
      <c r="O27" s="9"/>
    </row>
    <row r="28" spans="2:15" ht="25.15" customHeight="1" x14ac:dyDescent="0.25">
      <c r="B28" s="93"/>
      <c r="C28" s="94" t="s">
        <v>79</v>
      </c>
      <c r="D28" s="300">
        <v>11211.561380970001</v>
      </c>
      <c r="E28" s="300">
        <v>41708.186619897395</v>
      </c>
      <c r="F28" s="301">
        <v>14202.081099829998</v>
      </c>
      <c r="G28" s="300">
        <v>33527.467925740006</v>
      </c>
      <c r="H28" s="302">
        <v>0.29755322205582879</v>
      </c>
      <c r="I28" s="303">
        <v>0.70244677794417121</v>
      </c>
      <c r="J28" s="304">
        <v>0.26673534731174664</v>
      </c>
      <c r="K28" s="304">
        <v>-0.1961417975015648</v>
      </c>
      <c r="L28" s="305">
        <v>-9.8076789315253654E-2</v>
      </c>
    </row>
    <row r="29" spans="2:15" ht="25.15" customHeight="1" x14ac:dyDescent="0.25">
      <c r="B29" s="93"/>
      <c r="C29" s="94" t="s">
        <v>80</v>
      </c>
      <c r="D29" s="300">
        <v>20752.449512480001</v>
      </c>
      <c r="E29" s="300">
        <v>15169.162021059999</v>
      </c>
      <c r="F29" s="301">
        <v>52197.120303859992</v>
      </c>
      <c r="G29" s="300">
        <v>21795.382829459999</v>
      </c>
      <c r="H29" s="302">
        <v>0.70543795781325325</v>
      </c>
      <c r="I29" s="303">
        <v>0.29456204218674681</v>
      </c>
      <c r="J29" s="304">
        <v>1.5152269505568468</v>
      </c>
      <c r="K29" s="304">
        <v>0.43682180987984265</v>
      </c>
      <c r="L29" s="305">
        <v>1.0598325067970071</v>
      </c>
    </row>
    <row r="30" spans="2:15" ht="25.15" customHeight="1" x14ac:dyDescent="0.25">
      <c r="B30" s="93"/>
      <c r="C30" s="94" t="s">
        <v>81</v>
      </c>
      <c r="D30" s="300">
        <v>13024.8859695222</v>
      </c>
      <c r="E30" s="300">
        <v>26206.513405600002</v>
      </c>
      <c r="F30" s="301">
        <v>32429.666302630001</v>
      </c>
      <c r="G30" s="300">
        <v>30479.953956181005</v>
      </c>
      <c r="H30" s="302">
        <v>0.51549613825697771</v>
      </c>
      <c r="I30" s="303">
        <v>0.48450386174302235</v>
      </c>
      <c r="J30" s="304">
        <v>1.4898234332733771</v>
      </c>
      <c r="K30" s="304">
        <v>0.16306787875367745</v>
      </c>
      <c r="L30" s="305">
        <v>0.60355279854492938</v>
      </c>
    </row>
    <row r="31" spans="2:15" ht="27" customHeight="1" thickBot="1" x14ac:dyDescent="0.3">
      <c r="B31" s="343" t="s">
        <v>82</v>
      </c>
      <c r="C31" s="110"/>
      <c r="D31" s="344">
        <v>44988.8968629722</v>
      </c>
      <c r="E31" s="345">
        <v>83083.862046557391</v>
      </c>
      <c r="F31" s="360">
        <v>98828.867706319987</v>
      </c>
      <c r="G31" s="361">
        <v>85802.804711381017</v>
      </c>
      <c r="H31" s="362">
        <v>0.53527580838207844</v>
      </c>
      <c r="I31" s="363">
        <v>0.46472419161792167</v>
      </c>
      <c r="J31" s="349">
        <v>1.196739075584234</v>
      </c>
      <c r="K31" s="350">
        <v>3.2725280190995631E-2</v>
      </c>
      <c r="L31" s="351">
        <v>0.44161548474273538</v>
      </c>
    </row>
    <row r="32" spans="2:15" ht="31.9" customHeight="1" thickBot="1" x14ac:dyDescent="0.3">
      <c r="B32" s="191" t="s">
        <v>84</v>
      </c>
      <c r="C32" s="192"/>
      <c r="D32" s="327">
        <v>1855896.8347340431</v>
      </c>
      <c r="E32" s="328">
        <v>2292125.1226071091</v>
      </c>
      <c r="F32" s="329">
        <v>3291901.2050362406</v>
      </c>
      <c r="G32" s="327">
        <v>3449309.8606091281</v>
      </c>
      <c r="H32" s="330">
        <v>0.48832489785291883</v>
      </c>
      <c r="I32" s="331">
        <v>0.51167510214708123</v>
      </c>
      <c r="J32" s="332">
        <v>0.77375226005382047</v>
      </c>
      <c r="K32" s="333">
        <v>0.50485234274026625</v>
      </c>
      <c r="L32" s="334">
        <v>0.62516282097176479</v>
      </c>
    </row>
    <row r="33" spans="2:12" ht="34.9" customHeight="1" x14ac:dyDescent="0.25">
      <c r="B33" s="364" t="s">
        <v>16</v>
      </c>
      <c r="C33" s="364"/>
      <c r="D33" s="365">
        <v>2902719.7822503056</v>
      </c>
      <c r="E33" s="366">
        <v>3364419.9392486615</v>
      </c>
      <c r="F33" s="367">
        <v>5294097.1833952405</v>
      </c>
      <c r="G33" s="365">
        <v>5273178.8688891493</v>
      </c>
      <c r="H33" s="368">
        <v>0.50098976852703536</v>
      </c>
      <c r="I33" s="369">
        <v>0.49901023147296464</v>
      </c>
      <c r="J33" s="370">
        <v>0.8238402534643019</v>
      </c>
      <c r="K33" s="371">
        <v>0.56733670710165551</v>
      </c>
      <c r="L33" s="370">
        <v>0.68614017269060046</v>
      </c>
    </row>
  </sheetData>
  <mergeCells count="9">
    <mergeCell ref="B1:L1"/>
    <mergeCell ref="B2:L2"/>
    <mergeCell ref="B4:C6"/>
    <mergeCell ref="D4:E4"/>
    <mergeCell ref="F4:I4"/>
    <mergeCell ref="J4:L5"/>
    <mergeCell ref="D5:E5"/>
    <mergeCell ref="F5:G5"/>
    <mergeCell ref="H5:I5"/>
  </mergeCells>
  <printOptions horizontalCentered="1"/>
  <pageMargins left="0.78740157480314965" right="0.19685039370078741" top="1.1811023622047245" bottom="0.78740157480314965" header="0.31496062992125984" footer="0.31496062992125984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RADIOGRAFIA MENSUAL 2021</vt:lpstr>
      <vt:lpstr>POR F ANUNCIO Y ORGANISMO 2021</vt:lpstr>
      <vt:lpstr>POR TIPO DE OBRA 2021</vt:lpstr>
      <vt:lpstr>POR ANUN Y ORG 2020 2021</vt:lpstr>
      <vt:lpstr>POR ANUN Y ORG 19 20 21</vt:lpstr>
      <vt:lpstr>POR ANUN Y TIPO OBRA 20 21</vt:lpstr>
      <vt:lpstr>POR ANUN Y CCAA 2021</vt:lpstr>
      <vt:lpstr>REH POR F ANUN Y ORG 2021</vt:lpstr>
      <vt:lpstr>REH POR TIPO DE OBRA 2021</vt:lpstr>
      <vt:lpstr>'POR ANUN Y CCAA 2021'!Área_de_impresión</vt:lpstr>
      <vt:lpstr>'POR ANUN Y ORG 19 20 21'!Área_de_impresión</vt:lpstr>
      <vt:lpstr>'POR ANUN Y ORG 2020 2021'!Área_de_impresión</vt:lpstr>
      <vt:lpstr>'POR ANUN Y TIPO OBRA 20 21'!Área_de_impresión</vt:lpstr>
      <vt:lpstr>'POR F ANUNCIO Y ORGANISMO 2021'!Área_de_impresión</vt:lpstr>
      <vt:lpstr>'POR TIPO DE OBRA 2021'!Área_de_impresión</vt:lpstr>
      <vt:lpstr>'RADIOGRAFIA MENSUAL 2021'!Área_de_impresión</vt:lpstr>
      <vt:lpstr>'REH POR F ANUN Y ORG 2021'!Área_de_impresión</vt:lpstr>
      <vt:lpstr>'REH POR TIPO DE OBRA 2021'!Área_de_impresión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Garrote</dc:creator>
  <cp:lastModifiedBy>Javier Garrote</cp:lastModifiedBy>
  <dcterms:created xsi:type="dcterms:W3CDTF">2021-07-20T15:14:47Z</dcterms:created>
  <dcterms:modified xsi:type="dcterms:W3CDTF">2021-07-20T15:17:53Z</dcterms:modified>
</cp:coreProperties>
</file>